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4400" windowHeight="6612" activeTab="3"/>
  </bookViews>
  <sheets>
    <sheet name="お願い" sheetId="18" r:id="rId1"/>
    <sheet name="作成方法" sheetId="16" r:id="rId2"/>
    <sheet name="ﾌｫｰﾏｯﾄ⇒" sheetId="17" r:id="rId3"/>
    <sheet name="PC入力用(共通)" sheetId="2" r:id="rId4"/>
    <sheet name="手書き用(課税)" sheetId="19" r:id="rId5"/>
    <sheet name="手書き用(免税)" sheetId="20" r:id="rId6"/>
    <sheet name="更新履歴" sheetId="11" state="hidden" r:id="rId7"/>
  </sheets>
  <definedNames>
    <definedName name="_xlnm.Print_Area" localSheetId="3">'PC入力用(共通)'!$A$4:$AF$31</definedName>
    <definedName name="_xlnm.Print_Area" localSheetId="1">作成方法!$A$4:$AF$31</definedName>
    <definedName name="_xlnm.Print_Area" localSheetId="4">'手書き用(課税)'!$A$4:$AF$31</definedName>
    <definedName name="_xlnm.Print_Area" localSheetId="5">'手書き用(免税)'!$A$4:$AF$31</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M10" i="20" l="1"/>
  <c r="M10" i="2"/>
  <c r="M10" i="19"/>
  <c r="Y25" i="20" l="1"/>
  <c r="N24" i="20"/>
  <c r="R23" i="20"/>
  <c r="U23" i="20" s="1"/>
  <c r="R22" i="20"/>
  <c r="U22" i="20" s="1"/>
  <c r="U21" i="20"/>
  <c r="R21" i="20"/>
  <c r="R20" i="20"/>
  <c r="U20" i="20" s="1"/>
  <c r="R19" i="20"/>
  <c r="U19" i="20" s="1"/>
  <c r="R18" i="20"/>
  <c r="U18" i="20" s="1"/>
  <c r="U17" i="20"/>
  <c r="R17" i="20"/>
  <c r="R16" i="20"/>
  <c r="U16" i="20" s="1"/>
  <c r="R15" i="20"/>
  <c r="U15" i="20" s="1"/>
  <c r="R14" i="20"/>
  <c r="R24" i="20" s="1"/>
  <c r="U13" i="20"/>
  <c r="Y25" i="19"/>
  <c r="N24" i="19"/>
  <c r="R23" i="19"/>
  <c r="U23" i="19" s="1"/>
  <c r="U22" i="19"/>
  <c r="R22" i="19"/>
  <c r="R21" i="19"/>
  <c r="U21" i="19" s="1"/>
  <c r="U20" i="19"/>
  <c r="R20" i="19"/>
  <c r="R19" i="19"/>
  <c r="U19" i="19" s="1"/>
  <c r="R18" i="19"/>
  <c r="U18" i="19" s="1"/>
  <c r="R17" i="19"/>
  <c r="U17" i="19" s="1"/>
  <c r="U16" i="19"/>
  <c r="R16" i="19"/>
  <c r="R15" i="19"/>
  <c r="U15" i="19" s="1"/>
  <c r="R14" i="19"/>
  <c r="U14" i="19" s="1"/>
  <c r="U13" i="19"/>
  <c r="Y25" i="16"/>
  <c r="R24" i="19" l="1"/>
  <c r="N25" i="19" s="1"/>
  <c r="D10" i="19" s="1"/>
  <c r="N25" i="20"/>
  <c r="D10" i="20" s="1"/>
  <c r="U14" i="20"/>
  <c r="R20" i="2" l="1"/>
  <c r="U16" i="2"/>
  <c r="R14" i="16" l="1"/>
  <c r="R14" i="2" l="1"/>
  <c r="N24" i="16" l="1"/>
  <c r="R23" i="16"/>
  <c r="U23" i="16" s="1"/>
  <c r="R22" i="16"/>
  <c r="U22" i="16" s="1"/>
  <c r="R21" i="16"/>
  <c r="U21" i="16" s="1"/>
  <c r="R20" i="16"/>
  <c r="U20" i="16" s="1"/>
  <c r="R19" i="16"/>
  <c r="U19" i="16" s="1"/>
  <c r="R18" i="16"/>
  <c r="U18" i="16" s="1"/>
  <c r="R17" i="16"/>
  <c r="U17" i="16" s="1"/>
  <c r="R16" i="16"/>
  <c r="U16" i="16" s="1"/>
  <c r="R15" i="16"/>
  <c r="U14" i="16"/>
  <c r="U13" i="16"/>
  <c r="M10" i="16"/>
  <c r="Y25" i="2"/>
  <c r="R24" i="16" l="1"/>
  <c r="N25" i="16" s="1"/>
  <c r="D10" i="16" s="1"/>
  <c r="U15" i="16"/>
  <c r="R23" i="2"/>
  <c r="R22" i="2"/>
  <c r="R21" i="2"/>
  <c r="R19" i="2"/>
  <c r="R18" i="2"/>
  <c r="R17" i="2"/>
  <c r="R16" i="2"/>
  <c r="R15" i="2"/>
  <c r="U14" i="2" l="1"/>
  <c r="N24" i="2" l="1"/>
  <c r="U18" i="2" l="1"/>
  <c r="U15" i="2"/>
  <c r="U17" i="2"/>
  <c r="U19" i="2"/>
  <c r="U20" i="2"/>
  <c r="U21" i="2"/>
  <c r="U22" i="2"/>
  <c r="U23" i="2"/>
  <c r="R24" i="2" l="1"/>
  <c r="N25" i="2" s="1"/>
  <c r="D10" i="2" s="1"/>
  <c r="U13" i="2" l="1"/>
</calcChain>
</file>

<file path=xl/comments1.xml><?xml version="1.0" encoding="utf-8"?>
<comments xmlns="http://schemas.openxmlformats.org/spreadsheetml/2006/main">
  <authors>
    <author>作成者</author>
  </authors>
  <commentList>
    <comment ref="L4" authorId="0" shapeId="0">
      <text>
        <r>
          <rPr>
            <b/>
            <sz val="12"/>
            <color indexed="81"/>
            <rFont val="MS P ゴシック"/>
            <family val="3"/>
            <charset val="128"/>
          </rPr>
          <t>請求書到着期限：毎月６日必着</t>
        </r>
        <r>
          <rPr>
            <b/>
            <sz val="11.5"/>
            <color indexed="81"/>
            <rFont val="MS P ゴシック"/>
            <family val="3"/>
            <charset val="128"/>
          </rPr>
          <t xml:space="preserve">
</t>
        </r>
        <r>
          <rPr>
            <sz val="9"/>
            <color indexed="81"/>
            <rFont val="MS P ゴシック"/>
            <family val="3"/>
            <charset val="128"/>
          </rPr>
          <t>でお願いしております</t>
        </r>
      </text>
    </comment>
    <comment ref="Z4" authorId="0" shapeId="0">
      <text>
        <r>
          <rPr>
            <b/>
            <sz val="9"/>
            <color indexed="81"/>
            <rFont val="MS P ゴシック"/>
            <family val="3"/>
            <charset val="128"/>
          </rPr>
          <t xml:space="preserve">締日(末日)
</t>
        </r>
        <r>
          <rPr>
            <sz val="9"/>
            <color indexed="81"/>
            <rFont val="MS P ゴシック"/>
            <family val="3"/>
            <charset val="128"/>
          </rPr>
          <t>※弊社は月末締め翌月末払いです</t>
        </r>
      </text>
    </comment>
    <comment ref="AF5" authorId="0" shapeId="0">
      <text>
        <r>
          <rPr>
            <b/>
            <sz val="9"/>
            <color indexed="81"/>
            <rFont val="MS P ゴシック"/>
            <family val="3"/>
            <charset val="128"/>
          </rPr>
          <t>シート保護パスワード：5623</t>
        </r>
        <r>
          <rPr>
            <sz val="9"/>
            <color indexed="81"/>
            <rFont val="MS P ゴシック"/>
            <family val="3"/>
            <charset val="128"/>
          </rPr>
          <t xml:space="preserve"> 
万が一書式に不都合がある場合は
上記のパスワードでシートの保護が解除できます。
欄の削除などは行わないようお願いします。</t>
        </r>
      </text>
    </comment>
    <comment ref="E7" authorId="0" shapeId="0">
      <text>
        <r>
          <rPr>
            <b/>
            <sz val="9"/>
            <color indexed="81"/>
            <rFont val="MS P ゴシック"/>
            <family val="3"/>
            <charset val="128"/>
          </rPr>
          <t xml:space="preserve">現場担当者の名前
</t>
        </r>
        <r>
          <rPr>
            <sz val="9"/>
            <color indexed="81"/>
            <rFont val="MS P ゴシック"/>
            <family val="3"/>
            <charset val="128"/>
          </rPr>
          <t>・請求書は担当者ごとに分けて作成お願いします
・明細は別途添付ください</t>
        </r>
      </text>
    </comment>
    <comment ref="W24" authorId="0" shapeId="0">
      <text>
        <r>
          <rPr>
            <b/>
            <sz val="9"/>
            <color indexed="81"/>
            <rFont val="ＭＳ Ｐゴシック"/>
            <family val="3"/>
            <charset val="128"/>
          </rPr>
          <t>税率選択</t>
        </r>
      </text>
    </comment>
    <comment ref="Y25" authorId="0" shapeId="0">
      <text>
        <r>
          <rPr>
            <sz val="9"/>
            <color indexed="81"/>
            <rFont val="ＭＳ Ｐゴシック"/>
            <family val="3"/>
            <charset val="128"/>
          </rPr>
          <t xml:space="preserve">適格請求書発行事業者登録番号を入力すると、
自動で「免税」の文字の表示が消えます
</t>
        </r>
        <r>
          <rPr>
            <b/>
            <sz val="9"/>
            <color indexed="81"/>
            <rFont val="ＭＳ Ｐゴシック"/>
            <family val="3"/>
            <charset val="128"/>
          </rPr>
          <t>【免税事業者】</t>
        </r>
        <r>
          <rPr>
            <sz val="9"/>
            <color indexed="81"/>
            <rFont val="ＭＳ Ｐゴシック"/>
            <family val="3"/>
            <charset val="128"/>
          </rPr>
          <t>で手書き作成の場合は
手書きで”免税”と記入ください</t>
        </r>
      </text>
    </comment>
    <comment ref="V28" authorId="0" shapeId="0">
      <text>
        <r>
          <rPr>
            <b/>
            <sz val="9"/>
            <color indexed="81"/>
            <rFont val="ＭＳ Ｐ明朝"/>
            <family val="1"/>
            <charset val="128"/>
          </rPr>
          <t>【課税事業者】</t>
        </r>
        <r>
          <rPr>
            <sz val="9"/>
            <color indexed="81"/>
            <rFont val="ＭＳ Ｐ明朝"/>
            <family val="1"/>
            <charset val="128"/>
          </rPr>
          <t>は
「T＋13桁の数字」を入力ください</t>
        </r>
      </text>
    </comment>
    <comment ref="E30" authorId="0" shapeId="0">
      <text>
        <r>
          <rPr>
            <b/>
            <sz val="9"/>
            <color indexed="81"/>
            <rFont val="MS P ゴシック"/>
            <family val="3"/>
            <charset val="128"/>
          </rPr>
          <t xml:space="preserve">種別
</t>
        </r>
        <r>
          <rPr>
            <sz val="9"/>
            <color indexed="81"/>
            <rFont val="MS P ゴシック"/>
            <family val="3"/>
            <charset val="128"/>
          </rPr>
          <t>プルダウンで選択</t>
        </r>
      </text>
    </comment>
    <comment ref="G30" authorId="0" shapeId="0">
      <text>
        <r>
          <rPr>
            <b/>
            <sz val="9"/>
            <color indexed="81"/>
            <rFont val="MS P ゴシック"/>
            <family val="3"/>
            <charset val="128"/>
          </rPr>
          <t>口座番号</t>
        </r>
      </text>
    </comment>
    <comment ref="N30" authorId="0" shapeId="0">
      <text>
        <r>
          <rPr>
            <b/>
            <sz val="9"/>
            <color indexed="81"/>
            <rFont val="MS P ゴシック"/>
            <family val="3"/>
            <charset val="128"/>
          </rPr>
          <t xml:space="preserve">名義ｶﾅ
</t>
        </r>
        <r>
          <rPr>
            <sz val="9"/>
            <color indexed="81"/>
            <rFont val="MS P ゴシック"/>
            <family val="3"/>
            <charset val="128"/>
          </rPr>
          <t>例）  ｶ)〇〇〇〇</t>
        </r>
      </text>
    </comment>
  </commentList>
</comments>
</file>

<file path=xl/comments2.xml><?xml version="1.0" encoding="utf-8"?>
<comments xmlns="http://schemas.openxmlformats.org/spreadsheetml/2006/main">
  <authors>
    <author>作成者</author>
  </authors>
  <commentList>
    <comment ref="L4" authorId="0" shapeId="0">
      <text>
        <r>
          <rPr>
            <b/>
            <sz val="12"/>
            <color indexed="81"/>
            <rFont val="MS P ゴシック"/>
            <family val="3"/>
            <charset val="128"/>
          </rPr>
          <t>請求書到着期限：毎月６日必着</t>
        </r>
        <r>
          <rPr>
            <b/>
            <sz val="11.5"/>
            <color indexed="81"/>
            <rFont val="MS P ゴシック"/>
            <family val="3"/>
            <charset val="128"/>
          </rPr>
          <t xml:space="preserve">
</t>
        </r>
        <r>
          <rPr>
            <sz val="9"/>
            <color indexed="81"/>
            <rFont val="MS P ゴシック"/>
            <family val="3"/>
            <charset val="128"/>
          </rPr>
          <t>でお願いしております</t>
        </r>
      </text>
    </comment>
    <comment ref="Z4" authorId="0" shapeId="0">
      <text>
        <r>
          <rPr>
            <b/>
            <sz val="9"/>
            <color indexed="81"/>
            <rFont val="MS P ゴシック"/>
            <family val="3"/>
            <charset val="128"/>
          </rPr>
          <t xml:space="preserve">締日(末日)
</t>
        </r>
        <r>
          <rPr>
            <sz val="9"/>
            <color indexed="81"/>
            <rFont val="MS P ゴシック"/>
            <family val="3"/>
            <charset val="128"/>
          </rPr>
          <t>※弊社は月末締め翌月末払いです</t>
        </r>
      </text>
    </comment>
    <comment ref="AF5" authorId="0" shapeId="0">
      <text>
        <r>
          <rPr>
            <b/>
            <sz val="9"/>
            <color indexed="81"/>
            <rFont val="MS P ゴシック"/>
            <family val="3"/>
            <charset val="128"/>
          </rPr>
          <t>シート保護パスワード：5623</t>
        </r>
        <r>
          <rPr>
            <sz val="9"/>
            <color indexed="81"/>
            <rFont val="MS P ゴシック"/>
            <family val="3"/>
            <charset val="128"/>
          </rPr>
          <t xml:space="preserve"> 
万が一書式に不都合がある場合は
上記のパスワードでシートの保護が解除できます。
欄の削除などは行わないようお願いします。</t>
        </r>
      </text>
    </comment>
    <comment ref="E7" authorId="0" shapeId="0">
      <text>
        <r>
          <rPr>
            <b/>
            <sz val="9"/>
            <color indexed="81"/>
            <rFont val="MS P ゴシック"/>
            <family val="3"/>
            <charset val="128"/>
          </rPr>
          <t xml:space="preserve">現場担当者の名前
</t>
        </r>
        <r>
          <rPr>
            <sz val="9"/>
            <color indexed="81"/>
            <rFont val="MS P ゴシック"/>
            <family val="3"/>
            <charset val="128"/>
          </rPr>
          <t>・請求書は担当者ごとに分けて作成お願いします
・明細は別途添付ください</t>
        </r>
      </text>
    </comment>
    <comment ref="W24" authorId="0" shapeId="0">
      <text>
        <r>
          <rPr>
            <b/>
            <sz val="9"/>
            <color indexed="81"/>
            <rFont val="ＭＳ Ｐゴシック"/>
            <family val="3"/>
            <charset val="128"/>
          </rPr>
          <t>税率選択</t>
        </r>
      </text>
    </comment>
    <comment ref="Y25" authorId="0" shapeId="0">
      <text>
        <r>
          <rPr>
            <sz val="9"/>
            <color indexed="81"/>
            <rFont val="ＭＳ Ｐゴシック"/>
            <family val="3"/>
            <charset val="128"/>
          </rPr>
          <t xml:space="preserve">適格請求書発行事業者登録番号を入力すると、
自動で「免税」の文字の表示が消えます
</t>
        </r>
        <r>
          <rPr>
            <b/>
            <sz val="9"/>
            <color indexed="81"/>
            <rFont val="ＭＳ Ｐゴシック"/>
            <family val="3"/>
            <charset val="128"/>
          </rPr>
          <t>【免税事業者】</t>
        </r>
        <r>
          <rPr>
            <sz val="9"/>
            <color indexed="81"/>
            <rFont val="ＭＳ Ｐゴシック"/>
            <family val="3"/>
            <charset val="128"/>
          </rPr>
          <t>で手書き作成の場合は
手書きで”免税”と記入ください</t>
        </r>
      </text>
    </comment>
    <comment ref="V28" authorId="0" shapeId="0">
      <text>
        <r>
          <rPr>
            <b/>
            <sz val="9"/>
            <color indexed="81"/>
            <rFont val="ＭＳ Ｐ明朝"/>
            <family val="1"/>
            <charset val="128"/>
          </rPr>
          <t>【課税事業者】</t>
        </r>
        <r>
          <rPr>
            <sz val="9"/>
            <color indexed="81"/>
            <rFont val="ＭＳ Ｐ明朝"/>
            <family val="1"/>
            <charset val="128"/>
          </rPr>
          <t>は</t>
        </r>
        <r>
          <rPr>
            <b/>
            <sz val="9"/>
            <color indexed="81"/>
            <rFont val="ＭＳ Ｐ明朝"/>
            <family val="1"/>
            <charset val="128"/>
          </rPr>
          <t xml:space="preserve">
</t>
        </r>
        <r>
          <rPr>
            <sz val="9"/>
            <color indexed="81"/>
            <rFont val="ＭＳ Ｐ明朝"/>
            <family val="1"/>
            <charset val="128"/>
          </rPr>
          <t>「T＋13桁の数字」を入力ください。</t>
        </r>
      </text>
    </comment>
    <comment ref="E30" authorId="0" shapeId="0">
      <text>
        <r>
          <rPr>
            <b/>
            <sz val="9"/>
            <color indexed="81"/>
            <rFont val="MS P ゴシック"/>
            <family val="3"/>
            <charset val="128"/>
          </rPr>
          <t xml:space="preserve">種別
</t>
        </r>
        <r>
          <rPr>
            <sz val="9"/>
            <color indexed="81"/>
            <rFont val="MS P ゴシック"/>
            <family val="3"/>
            <charset val="128"/>
          </rPr>
          <t>プルダウンで選択</t>
        </r>
      </text>
    </comment>
    <comment ref="G30" authorId="0" shapeId="0">
      <text>
        <r>
          <rPr>
            <b/>
            <sz val="9"/>
            <color indexed="81"/>
            <rFont val="MS P ゴシック"/>
            <family val="3"/>
            <charset val="128"/>
          </rPr>
          <t>口座番号</t>
        </r>
      </text>
    </comment>
    <comment ref="N30" authorId="0" shapeId="0">
      <text>
        <r>
          <rPr>
            <b/>
            <sz val="9"/>
            <color indexed="81"/>
            <rFont val="MS P ゴシック"/>
            <family val="3"/>
            <charset val="128"/>
          </rPr>
          <t>名義ｶﾅ</t>
        </r>
        <r>
          <rPr>
            <sz val="9"/>
            <color indexed="81"/>
            <rFont val="MS P ゴシック"/>
            <family val="3"/>
            <charset val="128"/>
          </rPr>
          <t xml:space="preserve">
例）  ｶ)〇〇〇〇</t>
        </r>
      </text>
    </comment>
  </commentList>
</comments>
</file>

<file path=xl/comments3.xml><?xml version="1.0" encoding="utf-8"?>
<comments xmlns="http://schemas.openxmlformats.org/spreadsheetml/2006/main">
  <authors>
    <author>作成者</author>
  </authors>
  <commentList>
    <comment ref="L4" authorId="0" shapeId="0">
      <text>
        <r>
          <rPr>
            <b/>
            <sz val="12"/>
            <color indexed="81"/>
            <rFont val="MS P ゴシック"/>
            <family val="3"/>
            <charset val="128"/>
          </rPr>
          <t>請求書到着期限：毎月６日必着</t>
        </r>
        <r>
          <rPr>
            <b/>
            <sz val="11.5"/>
            <color indexed="81"/>
            <rFont val="MS P ゴシック"/>
            <family val="3"/>
            <charset val="128"/>
          </rPr>
          <t xml:space="preserve">
</t>
        </r>
        <r>
          <rPr>
            <sz val="9"/>
            <color indexed="81"/>
            <rFont val="MS P ゴシック"/>
            <family val="3"/>
            <charset val="128"/>
          </rPr>
          <t>でお願いしております</t>
        </r>
      </text>
    </comment>
    <comment ref="Z4" authorId="0" shapeId="0">
      <text>
        <r>
          <rPr>
            <b/>
            <sz val="9"/>
            <color indexed="81"/>
            <rFont val="MS P ゴシック"/>
            <family val="3"/>
            <charset val="128"/>
          </rPr>
          <t xml:space="preserve">締日(末日)
</t>
        </r>
        <r>
          <rPr>
            <sz val="9"/>
            <color indexed="81"/>
            <rFont val="MS P ゴシック"/>
            <family val="3"/>
            <charset val="128"/>
          </rPr>
          <t>※弊社は月末締め翌月末払いです</t>
        </r>
      </text>
    </comment>
    <comment ref="AF5" authorId="0" shapeId="0">
      <text>
        <r>
          <rPr>
            <b/>
            <sz val="9"/>
            <color indexed="81"/>
            <rFont val="MS P ゴシック"/>
            <family val="3"/>
            <charset val="128"/>
          </rPr>
          <t>シート保護パスワード：5623</t>
        </r>
        <r>
          <rPr>
            <sz val="9"/>
            <color indexed="81"/>
            <rFont val="MS P ゴシック"/>
            <family val="3"/>
            <charset val="128"/>
          </rPr>
          <t xml:space="preserve"> 
万が一書式に不都合がある場合は
上記のパスワードでシートの保護が解除できます。
欄の削除などは行わないようお願いします。</t>
        </r>
      </text>
    </comment>
    <comment ref="E7" authorId="0" shapeId="0">
      <text>
        <r>
          <rPr>
            <b/>
            <sz val="9"/>
            <color indexed="81"/>
            <rFont val="MS P ゴシック"/>
            <family val="3"/>
            <charset val="128"/>
          </rPr>
          <t xml:space="preserve">現場担当者の名前
</t>
        </r>
        <r>
          <rPr>
            <sz val="9"/>
            <color indexed="81"/>
            <rFont val="MS P ゴシック"/>
            <family val="3"/>
            <charset val="128"/>
          </rPr>
          <t>・請求書は担当者ごとに分けて作成お願いします
・明細は別途添付ください</t>
        </r>
      </text>
    </comment>
    <comment ref="W24" authorId="0" shapeId="0">
      <text>
        <r>
          <rPr>
            <b/>
            <sz val="9"/>
            <color indexed="81"/>
            <rFont val="ＭＳ Ｐゴシック"/>
            <family val="3"/>
            <charset val="128"/>
          </rPr>
          <t>税率選択</t>
        </r>
      </text>
    </comment>
    <comment ref="Y25" authorId="0" shapeId="0">
      <text>
        <r>
          <rPr>
            <sz val="9"/>
            <color indexed="81"/>
            <rFont val="ＭＳ Ｐゴシック"/>
            <family val="3"/>
            <charset val="128"/>
          </rPr>
          <t xml:space="preserve">適格請求書発行事業者登録番号を入力すると、
自動で「免税」の文字の表示が消えます
</t>
        </r>
        <r>
          <rPr>
            <b/>
            <sz val="9"/>
            <color indexed="81"/>
            <rFont val="ＭＳ Ｐゴシック"/>
            <family val="3"/>
            <charset val="128"/>
          </rPr>
          <t>【免税事業者】</t>
        </r>
        <r>
          <rPr>
            <sz val="9"/>
            <color indexed="81"/>
            <rFont val="ＭＳ Ｐゴシック"/>
            <family val="3"/>
            <charset val="128"/>
          </rPr>
          <t>で手書き作成の場合は
手書きで”免税”と記入ください</t>
        </r>
      </text>
    </comment>
    <comment ref="V28" authorId="0" shapeId="0">
      <text>
        <r>
          <rPr>
            <b/>
            <sz val="9"/>
            <color indexed="81"/>
            <rFont val="ＭＳ Ｐ明朝"/>
            <family val="1"/>
            <charset val="128"/>
          </rPr>
          <t>【課税事業者】</t>
        </r>
        <r>
          <rPr>
            <sz val="9"/>
            <color indexed="81"/>
            <rFont val="ＭＳ Ｐ明朝"/>
            <family val="1"/>
            <charset val="128"/>
          </rPr>
          <t>は</t>
        </r>
        <r>
          <rPr>
            <b/>
            <sz val="9"/>
            <color indexed="81"/>
            <rFont val="ＭＳ Ｐ明朝"/>
            <family val="1"/>
            <charset val="128"/>
          </rPr>
          <t xml:space="preserve">
</t>
        </r>
        <r>
          <rPr>
            <sz val="9"/>
            <color indexed="81"/>
            <rFont val="ＭＳ Ｐ明朝"/>
            <family val="1"/>
            <charset val="128"/>
          </rPr>
          <t>「T＋13桁の数字」を入力ください。</t>
        </r>
      </text>
    </comment>
    <comment ref="E30" authorId="0" shapeId="0">
      <text>
        <r>
          <rPr>
            <b/>
            <sz val="9"/>
            <color indexed="81"/>
            <rFont val="MS P ゴシック"/>
            <family val="3"/>
            <charset val="128"/>
          </rPr>
          <t xml:space="preserve">種別
</t>
        </r>
        <r>
          <rPr>
            <sz val="9"/>
            <color indexed="81"/>
            <rFont val="MS P ゴシック"/>
            <family val="3"/>
            <charset val="128"/>
          </rPr>
          <t>プルダウンで選択</t>
        </r>
      </text>
    </comment>
    <comment ref="G30" authorId="0" shapeId="0">
      <text>
        <r>
          <rPr>
            <b/>
            <sz val="9"/>
            <color indexed="81"/>
            <rFont val="MS P ゴシック"/>
            <family val="3"/>
            <charset val="128"/>
          </rPr>
          <t>口座番号</t>
        </r>
      </text>
    </comment>
    <comment ref="N30" authorId="0" shapeId="0">
      <text>
        <r>
          <rPr>
            <b/>
            <sz val="9"/>
            <color indexed="81"/>
            <rFont val="MS P ゴシック"/>
            <family val="3"/>
            <charset val="128"/>
          </rPr>
          <t>名義ｶﾅ</t>
        </r>
        <r>
          <rPr>
            <sz val="9"/>
            <color indexed="81"/>
            <rFont val="MS P ゴシック"/>
            <family val="3"/>
            <charset val="128"/>
          </rPr>
          <t xml:space="preserve">
例）  ｶ)〇〇〇〇</t>
        </r>
      </text>
    </comment>
  </commentList>
</comments>
</file>

<file path=xl/comments4.xml><?xml version="1.0" encoding="utf-8"?>
<comments xmlns="http://schemas.openxmlformats.org/spreadsheetml/2006/main">
  <authors>
    <author>作成者</author>
  </authors>
  <commentList>
    <comment ref="L4" authorId="0" shapeId="0">
      <text>
        <r>
          <rPr>
            <b/>
            <sz val="12"/>
            <color indexed="81"/>
            <rFont val="MS P ゴシック"/>
            <family val="3"/>
            <charset val="128"/>
          </rPr>
          <t>請求書到着期限：毎月６日必着</t>
        </r>
        <r>
          <rPr>
            <b/>
            <sz val="11.5"/>
            <color indexed="81"/>
            <rFont val="MS P ゴシック"/>
            <family val="3"/>
            <charset val="128"/>
          </rPr>
          <t xml:space="preserve">
</t>
        </r>
        <r>
          <rPr>
            <sz val="9"/>
            <color indexed="81"/>
            <rFont val="MS P ゴシック"/>
            <family val="3"/>
            <charset val="128"/>
          </rPr>
          <t>でお願いしております</t>
        </r>
      </text>
    </comment>
    <comment ref="Z4" authorId="0" shapeId="0">
      <text>
        <r>
          <rPr>
            <b/>
            <sz val="9"/>
            <color indexed="81"/>
            <rFont val="MS P ゴシック"/>
            <family val="3"/>
            <charset val="128"/>
          </rPr>
          <t xml:space="preserve">締日(末日)
</t>
        </r>
        <r>
          <rPr>
            <sz val="9"/>
            <color indexed="81"/>
            <rFont val="MS P ゴシック"/>
            <family val="3"/>
            <charset val="128"/>
          </rPr>
          <t>※弊社は月末締め翌月末払いです</t>
        </r>
      </text>
    </comment>
    <comment ref="AF5" authorId="0" shapeId="0">
      <text>
        <r>
          <rPr>
            <b/>
            <sz val="9"/>
            <color indexed="81"/>
            <rFont val="MS P ゴシック"/>
            <family val="3"/>
            <charset val="128"/>
          </rPr>
          <t>シート保護パスワード：5623</t>
        </r>
        <r>
          <rPr>
            <sz val="9"/>
            <color indexed="81"/>
            <rFont val="MS P ゴシック"/>
            <family val="3"/>
            <charset val="128"/>
          </rPr>
          <t xml:space="preserve"> 
万が一書式に不都合がある場合は
上記のパスワードでシートの保護が解除できます。
欄の削除などは行わないようお願いします。</t>
        </r>
      </text>
    </comment>
    <comment ref="E7" authorId="0" shapeId="0">
      <text>
        <r>
          <rPr>
            <b/>
            <sz val="9"/>
            <color indexed="81"/>
            <rFont val="MS P ゴシック"/>
            <family val="3"/>
            <charset val="128"/>
          </rPr>
          <t xml:space="preserve">現場担当者の名前
</t>
        </r>
        <r>
          <rPr>
            <sz val="9"/>
            <color indexed="81"/>
            <rFont val="MS P ゴシック"/>
            <family val="3"/>
            <charset val="128"/>
          </rPr>
          <t>・請求書は担当者ごとに分けて作成お願いします
・明細は別途添付ください</t>
        </r>
      </text>
    </comment>
    <comment ref="W24" authorId="0" shapeId="0">
      <text>
        <r>
          <rPr>
            <b/>
            <sz val="9"/>
            <color indexed="81"/>
            <rFont val="ＭＳ Ｐゴシック"/>
            <family val="3"/>
            <charset val="128"/>
          </rPr>
          <t>税率選択</t>
        </r>
      </text>
    </comment>
    <comment ref="Y25" authorId="0" shapeId="0">
      <text>
        <r>
          <rPr>
            <sz val="9"/>
            <color indexed="81"/>
            <rFont val="ＭＳ Ｐゴシック"/>
            <family val="3"/>
            <charset val="128"/>
          </rPr>
          <t xml:space="preserve">適格請求書発行事業者登録番号を入力すると、
自動で「免税」の文字の表示が消えます
</t>
        </r>
        <r>
          <rPr>
            <b/>
            <sz val="9"/>
            <color indexed="81"/>
            <rFont val="ＭＳ Ｐゴシック"/>
            <family val="3"/>
            <charset val="128"/>
          </rPr>
          <t>【免税事業者】</t>
        </r>
        <r>
          <rPr>
            <sz val="9"/>
            <color indexed="81"/>
            <rFont val="ＭＳ Ｐゴシック"/>
            <family val="3"/>
            <charset val="128"/>
          </rPr>
          <t>で手書き作成の場合は
手書きで”免税”と記入ください</t>
        </r>
      </text>
    </comment>
    <comment ref="V28" authorId="0" shapeId="0">
      <text>
        <r>
          <rPr>
            <b/>
            <sz val="9"/>
            <color indexed="81"/>
            <rFont val="ＭＳ Ｐ明朝"/>
            <family val="1"/>
            <charset val="128"/>
          </rPr>
          <t>【課税事業者】</t>
        </r>
        <r>
          <rPr>
            <sz val="9"/>
            <color indexed="81"/>
            <rFont val="ＭＳ Ｐ明朝"/>
            <family val="1"/>
            <charset val="128"/>
          </rPr>
          <t>は</t>
        </r>
        <r>
          <rPr>
            <b/>
            <sz val="9"/>
            <color indexed="81"/>
            <rFont val="ＭＳ Ｐ明朝"/>
            <family val="1"/>
            <charset val="128"/>
          </rPr>
          <t xml:space="preserve">
</t>
        </r>
        <r>
          <rPr>
            <sz val="9"/>
            <color indexed="81"/>
            <rFont val="ＭＳ Ｐ明朝"/>
            <family val="1"/>
            <charset val="128"/>
          </rPr>
          <t>「T＋13桁の数字」を入力ください。</t>
        </r>
      </text>
    </comment>
    <comment ref="E30" authorId="0" shapeId="0">
      <text>
        <r>
          <rPr>
            <b/>
            <sz val="9"/>
            <color indexed="81"/>
            <rFont val="MS P ゴシック"/>
            <family val="3"/>
            <charset val="128"/>
          </rPr>
          <t xml:space="preserve">種別
</t>
        </r>
        <r>
          <rPr>
            <sz val="9"/>
            <color indexed="81"/>
            <rFont val="MS P ゴシック"/>
            <family val="3"/>
            <charset val="128"/>
          </rPr>
          <t>プルダウンで選択</t>
        </r>
      </text>
    </comment>
    <comment ref="G30" authorId="0" shapeId="0">
      <text>
        <r>
          <rPr>
            <b/>
            <sz val="9"/>
            <color indexed="81"/>
            <rFont val="MS P ゴシック"/>
            <family val="3"/>
            <charset val="128"/>
          </rPr>
          <t>口座番号</t>
        </r>
      </text>
    </comment>
    <comment ref="N30" authorId="0" shapeId="0">
      <text>
        <r>
          <rPr>
            <b/>
            <sz val="9"/>
            <color indexed="81"/>
            <rFont val="MS P ゴシック"/>
            <family val="3"/>
            <charset val="128"/>
          </rPr>
          <t>名義ｶﾅ</t>
        </r>
        <r>
          <rPr>
            <sz val="9"/>
            <color indexed="81"/>
            <rFont val="MS P ゴシック"/>
            <family val="3"/>
            <charset val="128"/>
          </rPr>
          <t xml:space="preserve">
例）  ｶ)〇〇〇〇</t>
        </r>
      </text>
    </comment>
  </commentList>
</comments>
</file>

<file path=xl/sharedStrings.xml><?xml version="1.0" encoding="utf-8"?>
<sst xmlns="http://schemas.openxmlformats.org/spreadsheetml/2006/main" count="329" uniqueCount="105">
  <si>
    <t>請求書</t>
    <rPh sb="0" eb="3">
      <t>セイキュウショ</t>
    </rPh>
    <phoneticPr fontId="2"/>
  </si>
  <si>
    <t>様</t>
    <rPh sb="0" eb="1">
      <t>サマ</t>
    </rPh>
    <phoneticPr fontId="2"/>
  </si>
  <si>
    <t>ご担当</t>
    <rPh sb="1" eb="3">
      <t>タントウ</t>
    </rPh>
    <phoneticPr fontId="2"/>
  </si>
  <si>
    <t>㊞</t>
    <phoneticPr fontId="2"/>
  </si>
  <si>
    <t>〒</t>
    <phoneticPr fontId="2"/>
  </si>
  <si>
    <t>TEL:</t>
    <phoneticPr fontId="2"/>
  </si>
  <si>
    <t>FAX:</t>
    <phoneticPr fontId="2"/>
  </si>
  <si>
    <t>当月請求額</t>
    <rPh sb="0" eb="2">
      <t>トウゲツ</t>
    </rPh>
    <rPh sb="2" eb="4">
      <t>セイキュウ</t>
    </rPh>
    <rPh sb="4" eb="5">
      <t>ガク</t>
    </rPh>
    <phoneticPr fontId="2"/>
  </si>
  <si>
    <t>備考</t>
    <rPh sb="0" eb="2">
      <t>ビコウ</t>
    </rPh>
    <phoneticPr fontId="2"/>
  </si>
  <si>
    <t>振込先</t>
    <rPh sb="0" eb="3">
      <t>フリコミサキ</t>
    </rPh>
    <phoneticPr fontId="2"/>
  </si>
  <si>
    <t>下記の通りご請求申し上げます。</t>
    <rPh sb="0" eb="2">
      <t>カキ</t>
    </rPh>
    <rPh sb="3" eb="4">
      <t>トオ</t>
    </rPh>
    <rPh sb="6" eb="8">
      <t>セイキュウ</t>
    </rPh>
    <rPh sb="8" eb="9">
      <t>モウ</t>
    </rPh>
    <rPh sb="10" eb="11">
      <t>ア</t>
    </rPh>
    <phoneticPr fontId="2"/>
  </si>
  <si>
    <t>銀行名</t>
    <rPh sb="0" eb="3">
      <t>ギンコウメイ</t>
    </rPh>
    <phoneticPr fontId="2"/>
  </si>
  <si>
    <t>支店名</t>
    <rPh sb="0" eb="3">
      <t>シテンメイ</t>
    </rPh>
    <phoneticPr fontId="2"/>
  </si>
  <si>
    <t>名義ｶﾅ</t>
    <rPh sb="0" eb="2">
      <t>メイギ</t>
    </rPh>
    <phoneticPr fontId="2"/>
  </si>
  <si>
    <t>合計</t>
    <rPh sb="0" eb="2">
      <t>ゴウケイ</t>
    </rPh>
    <phoneticPr fontId="2"/>
  </si>
  <si>
    <t>小計</t>
    <rPh sb="0" eb="2">
      <t>ショウケイ</t>
    </rPh>
    <phoneticPr fontId="2"/>
  </si>
  <si>
    <t>担当</t>
    <rPh sb="0" eb="2">
      <t>タントウ</t>
    </rPh>
    <phoneticPr fontId="2"/>
  </si>
  <si>
    <t>事務</t>
    <rPh sb="0" eb="2">
      <t>ジム</t>
    </rPh>
    <phoneticPr fontId="2"/>
  </si>
  <si>
    <t>税率</t>
    <rPh sb="0" eb="2">
      <t>ゼイリツ</t>
    </rPh>
    <phoneticPr fontId="2"/>
  </si>
  <si>
    <t>Mail:</t>
    <phoneticPr fontId="2"/>
  </si>
  <si>
    <t>種別･番号</t>
    <rPh sb="0" eb="2">
      <t>シュベツ</t>
    </rPh>
    <rPh sb="3" eb="5">
      <t>バンゴウ</t>
    </rPh>
    <phoneticPr fontId="2"/>
  </si>
  <si>
    <t>(注意)
請求書は担当者毎に作成の上、太枠内を全て記入ください。
請求月に該当する現場名を全て記入して下さい。
金額欄には、税抜きにて記入ください。
備考欄は、請負金額･出来高等を記入ください。
記載欄が足りない場合は、本書を複写の上作成ください。</t>
    <rPh sb="1" eb="3">
      <t>チュウイ</t>
    </rPh>
    <rPh sb="5" eb="8">
      <t>セイキュウショ</t>
    </rPh>
    <rPh sb="9" eb="12">
      <t>タントウシャ</t>
    </rPh>
    <rPh sb="12" eb="13">
      <t>ゴト</t>
    </rPh>
    <rPh sb="14" eb="16">
      <t>サクセイ</t>
    </rPh>
    <rPh sb="17" eb="18">
      <t>ウエ</t>
    </rPh>
    <rPh sb="19" eb="21">
      <t>フトワク</t>
    </rPh>
    <rPh sb="21" eb="22">
      <t>ナイ</t>
    </rPh>
    <rPh sb="23" eb="24">
      <t>スベ</t>
    </rPh>
    <rPh sb="25" eb="27">
      <t>キニュウ</t>
    </rPh>
    <rPh sb="33" eb="35">
      <t>セイキュウ</t>
    </rPh>
    <rPh sb="35" eb="36">
      <t>ツキ</t>
    </rPh>
    <rPh sb="37" eb="39">
      <t>ガイトウ</t>
    </rPh>
    <rPh sb="41" eb="43">
      <t>ゲンバ</t>
    </rPh>
    <rPh sb="43" eb="44">
      <t>メイ</t>
    </rPh>
    <rPh sb="45" eb="46">
      <t>スベ</t>
    </rPh>
    <rPh sb="47" eb="49">
      <t>キニュウ</t>
    </rPh>
    <rPh sb="51" eb="52">
      <t>クダ</t>
    </rPh>
    <rPh sb="56" eb="58">
      <t>キンガク</t>
    </rPh>
    <rPh sb="58" eb="59">
      <t>ラン</t>
    </rPh>
    <rPh sb="62" eb="63">
      <t>ゼイ</t>
    </rPh>
    <rPh sb="63" eb="64">
      <t>ヌ</t>
    </rPh>
    <rPh sb="67" eb="69">
      <t>キニュウ</t>
    </rPh>
    <rPh sb="75" eb="77">
      <t>ビコウ</t>
    </rPh>
    <rPh sb="77" eb="78">
      <t>ラン</t>
    </rPh>
    <rPh sb="80" eb="82">
      <t>ウケオイ</t>
    </rPh>
    <rPh sb="82" eb="84">
      <t>キンガク</t>
    </rPh>
    <rPh sb="85" eb="88">
      <t>デキダカ</t>
    </rPh>
    <rPh sb="88" eb="89">
      <t>トウ</t>
    </rPh>
    <rPh sb="98" eb="100">
      <t>キサイ</t>
    </rPh>
    <rPh sb="100" eb="101">
      <t>ラン</t>
    </rPh>
    <rPh sb="102" eb="103">
      <t>タ</t>
    </rPh>
    <rPh sb="106" eb="108">
      <t>バアイ</t>
    </rPh>
    <rPh sb="110" eb="112">
      <t>ホンショ</t>
    </rPh>
    <rPh sb="113" eb="115">
      <t>フクシャ</t>
    </rPh>
    <rPh sb="116" eb="117">
      <t>ウエ</t>
    </rPh>
    <rPh sb="117" eb="119">
      <t>サクセイ</t>
    </rPh>
    <phoneticPr fontId="2"/>
  </si>
  <si>
    <t>続</t>
    <rPh sb="0" eb="1">
      <t>ツヅ</t>
    </rPh>
    <phoneticPr fontId="2"/>
  </si>
  <si>
    <t>完</t>
    <rPh sb="0" eb="1">
      <t>カン</t>
    </rPh>
    <phoneticPr fontId="2"/>
  </si>
  <si>
    <t>消費税</t>
    <rPh sb="0" eb="3">
      <t>ショウヒゼイ</t>
    </rPh>
    <phoneticPr fontId="2"/>
  </si>
  <si>
    <t>上長</t>
    <rPh sb="0" eb="2">
      <t>ジョウチョウ</t>
    </rPh>
    <phoneticPr fontId="2"/>
  </si>
  <si>
    <t>適格請求書発行事業者登録番号</t>
    <rPh sb="0" eb="14">
      <t>テキカクセイキュウショハッコウジギョウシャトウロクバンゴウ</t>
    </rPh>
    <phoneticPr fontId="2"/>
  </si>
  <si>
    <t>T</t>
    <phoneticPr fontId="2"/>
  </si>
  <si>
    <t>＿</t>
    <phoneticPr fontId="2"/>
  </si>
  <si>
    <t>経理課</t>
    <rPh sb="0" eb="3">
      <t>ケイリカ</t>
    </rPh>
    <phoneticPr fontId="2"/>
  </si>
  <si>
    <t>適格請求書発行事業者登録番号の表示形式を文字列へ</t>
    <rPh sb="0" eb="5">
      <t>テキカクセイキュウショ</t>
    </rPh>
    <rPh sb="5" eb="7">
      <t>ハッコウ</t>
    </rPh>
    <rPh sb="7" eb="10">
      <t>ジギョウシャ</t>
    </rPh>
    <rPh sb="10" eb="12">
      <t>トウロク</t>
    </rPh>
    <rPh sb="12" eb="14">
      <t>バンゴウ</t>
    </rPh>
    <rPh sb="15" eb="17">
      <t>ヒョウジ</t>
    </rPh>
    <rPh sb="17" eb="19">
      <t>ケイシキ</t>
    </rPh>
    <rPh sb="20" eb="23">
      <t>モジレツ</t>
    </rPh>
    <phoneticPr fontId="2"/>
  </si>
  <si>
    <t>＊</t>
    <phoneticPr fontId="2"/>
  </si>
  <si>
    <t>＊＊銀行</t>
    <rPh sb="2" eb="4">
      <t>ギンコウ</t>
    </rPh>
    <phoneticPr fontId="2"/>
  </si>
  <si>
    <t>＊＊支店</t>
    <rPh sb="2" eb="4">
      <t>シテン</t>
    </rPh>
    <phoneticPr fontId="2"/>
  </si>
  <si>
    <t>●●</t>
    <phoneticPr fontId="2"/>
  </si>
  <si>
    <t>103-0007</t>
    <phoneticPr fontId="2"/>
  </si>
  <si>
    <r>
      <t>免税事業者</t>
    </r>
    <r>
      <rPr>
        <sz val="10"/>
        <rFont val="HGPｺﾞｼｯｸM"/>
        <family val="3"/>
        <charset val="128"/>
      </rPr>
      <t>は「免税」と表記</t>
    </r>
    <rPh sb="0" eb="2">
      <t>メンゼイ</t>
    </rPh>
    <rPh sb="2" eb="5">
      <t>ジギョウシャ</t>
    </rPh>
    <rPh sb="7" eb="9">
      <t>メンゼイ</t>
    </rPh>
    <rPh sb="11" eb="13">
      <t>ヒョウキ</t>
    </rPh>
    <phoneticPr fontId="2"/>
  </si>
  <si>
    <t>例）ムゲン日本橋ビル 203</t>
    <rPh sb="0" eb="1">
      <t>レイ</t>
    </rPh>
    <rPh sb="5" eb="8">
      <t>ニホンバシ</t>
    </rPh>
    <phoneticPr fontId="2"/>
  </si>
  <si>
    <t>免税欄コメントに「PCの場合は適格請求書発行事業者登録番号を入力すると、自動で「免税」の文字の表示が消えます」を追加</t>
    <rPh sb="0" eb="3">
      <t>メンゼイラン</t>
    </rPh>
    <rPh sb="56" eb="58">
      <t>ツイカ</t>
    </rPh>
    <phoneticPr fontId="2"/>
  </si>
  <si>
    <t>会社名</t>
    <rPh sb="0" eb="3">
      <t>カイシャメイ</t>
    </rPh>
    <phoneticPr fontId="2"/>
  </si>
  <si>
    <t>郵便番号</t>
    <rPh sb="0" eb="4">
      <t>ユウビンバンゴウ</t>
    </rPh>
    <phoneticPr fontId="2"/>
  </si>
  <si>
    <t>住所２</t>
    <rPh sb="0" eb="2">
      <t>ジュウショ</t>
    </rPh>
    <phoneticPr fontId="2"/>
  </si>
  <si>
    <t>住所１</t>
    <rPh sb="0" eb="2">
      <t>ジュウショ</t>
    </rPh>
    <phoneticPr fontId="2"/>
  </si>
  <si>
    <t>現場名</t>
    <rPh sb="0" eb="3">
      <t>ゲンバメイ</t>
    </rPh>
    <phoneticPr fontId="2"/>
  </si>
  <si>
    <t>税抜金額</t>
    <rPh sb="0" eb="2">
      <t>ゼイヌキ</t>
    </rPh>
    <rPh sb="2" eb="4">
      <t>キンガク</t>
    </rPh>
    <phoneticPr fontId="2"/>
  </si>
  <si>
    <t>摘要（現場名）⇒現場名</t>
    <rPh sb="0" eb="2">
      <t>テキヨウ</t>
    </rPh>
    <rPh sb="3" eb="5">
      <t>ゲンバ</t>
    </rPh>
    <rPh sb="5" eb="6">
      <t>メイ</t>
    </rPh>
    <rPh sb="8" eb="10">
      <t>ゲンバ</t>
    </rPh>
    <rPh sb="10" eb="11">
      <t>メイ</t>
    </rPh>
    <phoneticPr fontId="2"/>
  </si>
  <si>
    <t>金額⇒税抜金額</t>
    <rPh sb="0" eb="2">
      <t>キンガク</t>
    </rPh>
    <rPh sb="3" eb="5">
      <t>ゼイヌ</t>
    </rPh>
    <rPh sb="5" eb="7">
      <t>キンガク</t>
    </rPh>
    <phoneticPr fontId="2"/>
  </si>
  <si>
    <t>作業した月の日付に「」を保続</t>
    <rPh sb="0" eb="2">
      <t>サギョウ</t>
    </rPh>
    <rPh sb="4" eb="5">
      <t>ツキ</t>
    </rPh>
    <rPh sb="6" eb="8">
      <t>ヒヅケ</t>
    </rPh>
    <rPh sb="12" eb="14">
      <t>ホゾク</t>
    </rPh>
    <phoneticPr fontId="2"/>
  </si>
  <si>
    <t>会社名・郵便番号・住所１・住所２を明記</t>
    <rPh sb="0" eb="2">
      <t>カイシャ</t>
    </rPh>
    <rPh sb="2" eb="3">
      <t>メイ</t>
    </rPh>
    <rPh sb="4" eb="6">
      <t>ユウビン</t>
    </rPh>
    <rPh sb="6" eb="8">
      <t>バンゴウ</t>
    </rPh>
    <rPh sb="9" eb="11">
      <t>ジュウショ</t>
    </rPh>
    <rPh sb="13" eb="15">
      <t>ジュウショ</t>
    </rPh>
    <rPh sb="17" eb="19">
      <t>メイキ</t>
    </rPh>
    <phoneticPr fontId="2"/>
  </si>
  <si>
    <t>手書き用シートと作成方法シートの全体をシートの保護</t>
    <rPh sb="0" eb="2">
      <t>テガ</t>
    </rPh>
    <rPh sb="3" eb="4">
      <t>ヨウ</t>
    </rPh>
    <rPh sb="8" eb="10">
      <t>サクセイ</t>
    </rPh>
    <rPh sb="10" eb="12">
      <t>ホウホウ</t>
    </rPh>
    <rPh sb="16" eb="18">
      <t>ゼンタイ</t>
    </rPh>
    <rPh sb="23" eb="25">
      <t>ホゴ</t>
    </rPh>
    <phoneticPr fontId="2"/>
  </si>
  <si>
    <r>
      <t>株式会社 ムゲンエステート　</t>
    </r>
    <r>
      <rPr>
        <sz val="12"/>
        <color theme="1"/>
        <rFont val="HGPｺﾞｼｯｸM"/>
        <family val="3"/>
        <charset val="128"/>
      </rPr>
      <t>御中</t>
    </r>
    <rPh sb="0" eb="4">
      <t>カブシキガイシャ</t>
    </rPh>
    <rPh sb="14" eb="16">
      <t>オンチュウ</t>
    </rPh>
    <phoneticPr fontId="2"/>
  </si>
  <si>
    <t>株式会社■■</t>
    <phoneticPr fontId="2"/>
  </si>
  <si>
    <t>東京都■■区■■町三丁目19番3号</t>
    <phoneticPr fontId="2"/>
  </si>
  <si>
    <t>■■ビル</t>
    <phoneticPr fontId="2"/>
  </si>
  <si>
    <t>03-6206-****</t>
    <phoneticPr fontId="2"/>
  </si>
  <si>
    <t>締日欄のコメント(説明文)変更　
　締め日(末日)
　※弊社は月末締め翌月末払いです
　※請求書作成日ではありません</t>
    <rPh sb="0" eb="2">
      <t>シメビ</t>
    </rPh>
    <rPh sb="2" eb="3">
      <t>ラン</t>
    </rPh>
    <rPh sb="9" eb="11">
      <t>セツメイ</t>
    </rPh>
    <rPh sb="11" eb="12">
      <t>ブン</t>
    </rPh>
    <rPh sb="13" eb="15">
      <t>ヘンコウ</t>
    </rPh>
    <rPh sb="18" eb="19">
      <t>シ</t>
    </rPh>
    <rPh sb="20" eb="21">
      <t>ビ</t>
    </rPh>
    <phoneticPr fontId="2"/>
  </si>
  <si>
    <t>締日</t>
    <rPh sb="0" eb="2">
      <t>シメヒ</t>
    </rPh>
    <phoneticPr fontId="2"/>
  </si>
  <si>
    <t>締日</t>
    <rPh sb="0" eb="2">
      <t>シメヒ</t>
    </rPh>
    <phoneticPr fontId="2"/>
  </si>
  <si>
    <t>例）ムゲン日本橋マンション一棟</t>
    <rPh sb="0" eb="1">
      <t>レイ</t>
    </rPh>
    <rPh sb="5" eb="8">
      <t>ニホンバシ</t>
    </rPh>
    <rPh sb="13" eb="15">
      <t>イットウ</t>
    </rPh>
    <phoneticPr fontId="2"/>
  </si>
  <si>
    <t>※請求書作成日ではありません</t>
    <phoneticPr fontId="2"/>
  </si>
  <si>
    <t>２０２４年１０月吉日</t>
  </si>
  <si>
    <t>お取引先様 ご担当者各位</t>
  </si>
  <si>
    <t>株式会社ムゲンエステート</t>
  </si>
  <si>
    <t>　工事本部　本部長　多田匡孝</t>
  </si>
  <si>
    <t>拝啓 時下ますますご清栄のこととお慶び申し上げます。</t>
  </si>
  <si>
    <t>平素は格別のご高配を賜り、誠にありがたく厚く御礼申し上げます。</t>
  </si>
  <si>
    <t>敬 具</t>
  </si>
  <si>
    <t>２．支払いサイト　　　月末締翌月末払い</t>
  </si>
  <si>
    <t>３．必須記載事項　　　適格請求書の必須記載事項に加えて、</t>
  </si>
  <si>
    <t>（物件名は発注書に記載がございます）</t>
  </si>
  <si>
    <t>　　　　　　　　　</t>
  </si>
  <si>
    <t>記</t>
    <rPh sb="0" eb="1">
      <t>キ</t>
    </rPh>
    <phoneticPr fontId="2"/>
  </si>
  <si>
    <t>現場名も必ずご記載いただきますようお願い申し上げます。</t>
    <phoneticPr fontId="2"/>
  </si>
  <si>
    <r>
      <t>　　　　　　　　　　　東京都中央区日本橋浜町3-19-3　ムゲン日本橋ビル</t>
    </r>
    <r>
      <rPr>
        <sz val="11"/>
        <color rgb="FFFF0000"/>
        <rFont val="Yu Gothic"/>
        <family val="3"/>
        <charset val="128"/>
        <scheme val="minor"/>
      </rPr>
      <t>4階</t>
    </r>
    <phoneticPr fontId="2"/>
  </si>
  <si>
    <t>　　　　　　　　　　　　　　　</t>
    <phoneticPr fontId="2"/>
  </si>
  <si>
    <t xml:space="preserve">                       　　　　　</t>
    <phoneticPr fontId="2"/>
  </si>
  <si>
    <t>　株式会社ムゲンエステート　工事本部　事務</t>
    <rPh sb="14" eb="18">
      <t>コウジホンブ</t>
    </rPh>
    <rPh sb="19" eb="21">
      <t>ジム</t>
    </rPh>
    <phoneticPr fontId="2"/>
  </si>
  <si>
    <t>℡ ０３－６２０６－２７６７</t>
    <phoneticPr fontId="2"/>
  </si>
  <si>
    <t>本件に関するお問合せ先</t>
  </si>
  <si>
    <t>なお、期限内に請求書を頂けない場合にはお支払いが間に合わない場合がございますのでご承知お</t>
    <phoneticPr fontId="2"/>
  </si>
  <si>
    <t>き下さい。</t>
    <phoneticPr fontId="2"/>
  </si>
  <si>
    <t>　２０２２年より、弊社宛の請求書必着日を下記の通りとしご案内させていただいております。</t>
    <phoneticPr fontId="2"/>
  </si>
  <si>
    <t>協力業者様には大変お手数をおかけすることとなりますが、何卒ご理解とご協力を賜りますよう</t>
    <phoneticPr fontId="2"/>
  </si>
  <si>
    <t>お願い申し上げます。</t>
    <phoneticPr fontId="2"/>
  </si>
  <si>
    <t xml:space="preserve">４．請求書送付先　　 </t>
    <phoneticPr fontId="2"/>
  </si>
  <si>
    <t xml:space="preserve"> 〒103-0007　</t>
    <phoneticPr fontId="2"/>
  </si>
  <si>
    <t>　　　  各営業所へ送付お願いいたします。</t>
    <rPh sb="5" eb="6">
      <t>カク</t>
    </rPh>
    <rPh sb="6" eb="9">
      <t>エイギョウショ</t>
    </rPh>
    <rPh sb="10" eb="12">
      <t>ソウフ</t>
    </rPh>
    <rPh sb="13" eb="14">
      <t>ネガ</t>
    </rPh>
    <phoneticPr fontId="2"/>
  </si>
  <si>
    <t>【関東圏営業所】（日本橋・横浜・渋谷）</t>
    <rPh sb="1" eb="4">
      <t>カントウケン</t>
    </rPh>
    <rPh sb="4" eb="7">
      <t>エイギョウショ</t>
    </rPh>
    <phoneticPr fontId="2"/>
  </si>
  <si>
    <t>【上記以外の営業所】（大阪・札幌・名古屋・福岡・仙台）</t>
    <rPh sb="1" eb="3">
      <t>ジョウキ</t>
    </rPh>
    <rPh sb="3" eb="5">
      <t>イガイ</t>
    </rPh>
    <rPh sb="6" eb="9">
      <t>エイギョウショ</t>
    </rPh>
    <rPh sb="11" eb="13">
      <t>オオサカ</t>
    </rPh>
    <rPh sb="14" eb="16">
      <t>サッポロ</t>
    </rPh>
    <rPh sb="17" eb="20">
      <t>ナゴヤ</t>
    </rPh>
    <rPh sb="21" eb="23">
      <t>フクオカ</t>
    </rPh>
    <rPh sb="24" eb="26">
      <t>センダイ</t>
    </rPh>
    <phoneticPr fontId="2"/>
  </si>
  <si>
    <t xml:space="preserve">　　　　　　　　　　　株式会社ムゲンエステート　日本橋営業所　工事本部宛 </t>
    <rPh sb="24" eb="27">
      <t>ニホンバシ</t>
    </rPh>
    <rPh sb="27" eb="30">
      <t>エイギョウショ</t>
    </rPh>
    <phoneticPr fontId="2"/>
  </si>
  <si>
    <t>【重要】請求書送付についてのお願い</t>
    <phoneticPr fontId="2"/>
  </si>
  <si>
    <r>
      <t>１．請求書到着期限　　</t>
    </r>
    <r>
      <rPr>
        <b/>
        <sz val="11"/>
        <color rgb="FFFF0000"/>
        <rFont val="Yu Gothic"/>
        <family val="3"/>
        <charset val="128"/>
        <scheme val="minor"/>
      </rPr>
      <t>毎月６日迄</t>
    </r>
    <phoneticPr fontId="2"/>
  </si>
  <si>
    <t>弊社入力欄</t>
    <rPh sb="0" eb="2">
      <t>ヘイシャ</t>
    </rPh>
    <rPh sb="2" eb="4">
      <t>ニュウリョク</t>
    </rPh>
    <rPh sb="4" eb="5">
      <t>ラン</t>
    </rPh>
    <phoneticPr fontId="2"/>
  </si>
  <si>
    <t>弊社使用欄</t>
    <rPh sb="0" eb="2">
      <t>ヘイシャ</t>
    </rPh>
    <rPh sb="2" eb="4">
      <t>シヨウ</t>
    </rPh>
    <rPh sb="4" eb="5">
      <t>ラン</t>
    </rPh>
    <phoneticPr fontId="2"/>
  </si>
  <si>
    <t>普通</t>
    <rPh sb="0" eb="2">
      <t>フツウ</t>
    </rPh>
    <phoneticPr fontId="2"/>
  </si>
  <si>
    <t>＊＊＊＊＊＊＊</t>
    <phoneticPr fontId="2"/>
  </si>
  <si>
    <t xml:space="preserve"> ｶ)〇〇〇〇</t>
    <phoneticPr fontId="2"/>
  </si>
  <si>
    <t>●年●月●日</t>
    <rPh sb="0" eb="2">
      <t>マルネン</t>
    </rPh>
    <rPh sb="3" eb="4">
      <t>ガツ</t>
    </rPh>
    <rPh sb="5" eb="6">
      <t>ニチ</t>
    </rPh>
    <phoneticPr fontId="2"/>
  </si>
  <si>
    <t>　　　　　　年　　月　　日</t>
    <rPh sb="6" eb="7">
      <t>ネン</t>
    </rPh>
    <rPh sb="9" eb="10">
      <t>ツキ</t>
    </rPh>
    <rPh sb="12" eb="13">
      <t>ヒ</t>
    </rPh>
    <phoneticPr fontId="2"/>
  </si>
  <si>
    <t>F</t>
    <phoneticPr fontId="2"/>
  </si>
  <si>
    <t>適格請求書発行事業者登録番号を追加
各行に税込欄を追加
免税事業者は◎欄を追加</t>
    <rPh sb="0" eb="5">
      <t>テキカクセイキュウショ</t>
    </rPh>
    <rPh sb="5" eb="7">
      <t>ハッコウ</t>
    </rPh>
    <rPh sb="7" eb="10">
      <t>ジギョウシャ</t>
    </rPh>
    <rPh sb="10" eb="12">
      <t>トウロク</t>
    </rPh>
    <rPh sb="12" eb="14">
      <t>バンゴウ</t>
    </rPh>
    <rPh sb="15" eb="17">
      <t>ツイカ</t>
    </rPh>
    <phoneticPr fontId="2"/>
  </si>
  <si>
    <t>欄の変更　　：種別・番号欄を１つ→２つに分割
名称変更　　：FH使用欄・FH入力欄→弊社使用欄
シートを追加：お願いシート（請求書送付についてのお願い）</t>
    <rPh sb="0" eb="1">
      <t>ラン</t>
    </rPh>
    <rPh sb="2" eb="4">
      <t>ヘンコウ</t>
    </rPh>
    <rPh sb="7" eb="9">
      <t>シュベツ</t>
    </rPh>
    <rPh sb="10" eb="12">
      <t>バンゴウ</t>
    </rPh>
    <rPh sb="12" eb="13">
      <t>ラン</t>
    </rPh>
    <rPh sb="20" eb="22">
      <t>ブンカツ</t>
    </rPh>
    <rPh sb="52" eb="54">
      <t>ツイカ</t>
    </rPh>
    <rPh sb="56" eb="57">
      <t>ネガ</t>
    </rPh>
    <rPh sb="62" eb="65">
      <t>セイキュウショ</t>
    </rPh>
    <rPh sb="65" eb="67">
      <t>ソウフ</t>
    </rPh>
    <rPh sb="73" eb="74">
      <t>ネガ</t>
    </rPh>
    <phoneticPr fontId="2"/>
  </si>
  <si>
    <t>F</t>
    <phoneticPr fontId="2"/>
  </si>
  <si>
    <t>(2024/11/1)</t>
    <phoneticPr fontId="2"/>
  </si>
  <si>
    <t>白黒印刷設定を解除</t>
    <rPh sb="0" eb="4">
      <t>シロクロインサツ</t>
    </rPh>
    <rPh sb="4" eb="6">
      <t>セッテイ</t>
    </rPh>
    <rPh sb="7" eb="9">
      <t>カイジョ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</si>
</sst>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yyyy&quot;年&quot;m&quot;月&quot;d&quot;日&quot;;@"/>
    <numFmt numFmtId="177" formatCode="#,##0;&quot;▲ &quot;#,##0"/>
  </numFmts>
  <fonts count="35">
    <font>
      <sz val="11"/>
      <color theme="1"/>
      <name val="Yu Gothic"/>
      <family val="3"/>
      <charset val="128"/>
      <scheme val="minor"/>
    </font>
    <font>
      <sz val="11"/>
      <color theme="1"/>
      <name val="HGPｺﾞｼｯｸM"/>
      <family val="3"/>
      <charset val="128"/>
    </font>
    <font>
      <sz val="6"/>
      <name val="Yu Gothic"/>
      <family val="3"/>
      <charset val="128"/>
      <scheme val="minor"/>
    </font>
    <font>
      <sz val="12"/>
      <color theme="1"/>
      <name val="HGPｺﾞｼｯｸM"/>
      <family val="3"/>
      <charset val="128"/>
    </font>
    <font>
      <sz val="14"/>
      <color theme="1"/>
      <name val="HGPｺﾞｼｯｸM"/>
      <family val="3"/>
      <charset val="128"/>
    </font>
    <font>
      <sz val="12"/>
      <color theme="0" tint="-0.34998626667073579"/>
      <name val="HGPｺﾞｼｯｸM"/>
      <family val="3"/>
      <charset val="128"/>
    </font>
    <font>
      <sz val="10"/>
      <color theme="1"/>
      <name val="HGPｺﾞｼｯｸM"/>
      <family val="3"/>
      <charset val="128"/>
    </font>
    <font>
      <b/>
      <sz val="16"/>
      <color theme="1"/>
      <name val="HGPｺﾞｼｯｸM"/>
      <family val="3"/>
      <charset val="128"/>
    </font>
    <font>
      <b/>
      <sz val="9"/>
      <color indexed="81"/>
      <name val="ＭＳ Ｐゴシック"/>
      <family val="3"/>
      <charset val="128"/>
    </font>
    <font>
      <b/>
      <sz val="20"/>
      <color theme="1"/>
      <name val="HGPｺﾞｼｯｸM"/>
      <family val="3"/>
      <charset val="128"/>
    </font>
    <font>
      <sz val="9"/>
      <color theme="1"/>
      <name val="HGPｺﾞｼｯｸM"/>
      <family val="3"/>
      <charset val="128"/>
    </font>
    <font>
      <sz val="8"/>
      <color theme="1"/>
      <name val="HGPｺﾞｼｯｸM"/>
      <family val="3"/>
      <charset val="128"/>
    </font>
    <font>
      <b/>
      <sz val="9"/>
      <color indexed="81"/>
      <name val="MS P ゴシック"/>
      <family val="3"/>
      <charset val="128"/>
    </font>
    <font>
      <sz val="8"/>
      <color theme="1"/>
      <name val="Yu Gothic"/>
      <family val="3"/>
      <charset val="128"/>
      <scheme val="minor"/>
    </font>
    <font>
      <sz val="14"/>
      <color theme="1"/>
      <name val="Yu Gothic"/>
      <family val="3"/>
      <charset val="128"/>
      <scheme val="minor"/>
    </font>
    <font>
      <b/>
      <sz val="9"/>
      <color indexed="81"/>
      <name val="ＭＳ Ｐ明朝"/>
      <family val="1"/>
      <charset val="128"/>
    </font>
    <font>
      <b/>
      <sz val="11"/>
      <color theme="1"/>
      <name val="HGPｺﾞｼｯｸM"/>
      <family val="3"/>
      <charset val="128"/>
    </font>
    <font>
      <sz val="11"/>
      <color theme="1"/>
      <name val="Yu Gothic"/>
      <family val="3"/>
      <charset val="128"/>
      <scheme val="minor"/>
    </font>
    <font>
      <sz val="11"/>
      <color rgb="FFFF0000"/>
      <name val="HGPｺﾞｼｯｸM"/>
      <family val="3"/>
      <charset val="128"/>
    </font>
    <font>
      <b/>
      <sz val="36"/>
      <color theme="1"/>
      <name val="Yu Gothic"/>
      <family val="3"/>
      <charset val="128"/>
      <scheme val="minor"/>
    </font>
    <font>
      <sz val="11"/>
      <name val="HGPｺﾞｼｯｸM"/>
      <family val="3"/>
      <charset val="128"/>
    </font>
    <font>
      <b/>
      <sz val="11.5"/>
      <color indexed="81"/>
      <name val="MS P ゴシック"/>
      <family val="3"/>
      <charset val="128"/>
    </font>
    <font>
      <b/>
      <sz val="12"/>
      <color indexed="81"/>
      <name val="MS P ゴシック"/>
      <family val="3"/>
      <charset val="128"/>
    </font>
    <font>
      <sz val="10"/>
      <name val="HGPｺﾞｼｯｸM"/>
      <family val="3"/>
      <charset val="128"/>
    </font>
    <font>
      <sz val="14"/>
      <color rgb="FFC00000"/>
      <name val="HGPｺﾞｼｯｸM"/>
      <family val="3"/>
      <charset val="128"/>
    </font>
    <font>
      <sz val="11"/>
      <color rgb="FFC00000"/>
      <name val="HGPｺﾞｼｯｸM"/>
      <family val="3"/>
      <charset val="128"/>
    </font>
    <font>
      <sz val="11"/>
      <color rgb="FFC00000"/>
      <name val="Yu Gothic"/>
      <family val="3"/>
      <charset val="128"/>
      <scheme val="minor"/>
    </font>
    <font>
      <sz val="10"/>
      <color rgb="FFC00000"/>
      <name val="HGPｺﾞｼｯｸM"/>
      <family val="3"/>
      <charset val="128"/>
    </font>
    <font>
      <b/>
      <sz val="10"/>
      <color theme="1"/>
      <name val="HGPｺﾞｼｯｸM"/>
      <family val="3"/>
      <charset val="128"/>
    </font>
    <font>
      <sz val="9"/>
      <color indexed="81"/>
      <name val="ＭＳ Ｐゴシック"/>
      <family val="3"/>
      <charset val="128"/>
    </font>
    <font>
      <sz val="9"/>
      <color indexed="81"/>
      <name val="MS P ゴシック"/>
      <family val="3"/>
      <charset val="128"/>
    </font>
    <font>
      <sz val="11"/>
      <color rgb="FFFF0000"/>
      <name val="Yu Gothic"/>
      <family val="3"/>
      <charset val="128"/>
      <scheme val="minor"/>
    </font>
    <font>
      <b/>
      <sz val="11"/>
      <color rgb="FFFF0000"/>
      <name val="Yu Gothic"/>
      <family val="3"/>
      <charset val="128"/>
      <scheme val="minor"/>
    </font>
    <font>
      <sz val="9"/>
      <color indexed="81"/>
      <name val="ＭＳ Ｐ明朝"/>
      <family val="1"/>
      <charset val="128"/>
    </font>
    <font>
      <b/>
      <sz val="12"/>
      <color theme="1"/>
      <name val="Yu Gothic"/>
      <family val="3"/>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DAEEF3"/>
        <bgColor indexed="64"/>
      </patternFill>
    </fill>
  </fills>
  <borders count="58">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auto="1"/>
      </left>
      <right/>
      <top/>
      <bottom style="thin">
        <color indexed="64"/>
      </bottom>
      <diagonal/>
    </border>
    <border>
      <left style="thin">
        <color auto="1"/>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auto="1"/>
      </left>
      <right/>
      <top style="hair">
        <color auto="1"/>
      </top>
      <bottom style="hair">
        <color auto="1"/>
      </bottom>
      <diagonal/>
    </border>
    <border>
      <left style="thin">
        <color indexed="64"/>
      </left>
      <right/>
      <top style="thin">
        <color indexed="64"/>
      </top>
      <bottom style="hair">
        <color auto="1"/>
      </bottom>
      <diagonal/>
    </border>
    <border>
      <left/>
      <right/>
      <top style="thin">
        <color indexed="64"/>
      </top>
      <bottom style="hair">
        <color auto="1"/>
      </bottom>
      <diagonal/>
    </border>
    <border>
      <left/>
      <right style="thin">
        <color indexed="64"/>
      </right>
      <top style="thin">
        <color indexed="64"/>
      </top>
      <bottom style="hair">
        <color auto="1"/>
      </bottom>
      <diagonal/>
    </border>
    <border>
      <left/>
      <right/>
      <top style="medium">
        <color auto="1"/>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medium">
        <color indexed="64"/>
      </right>
      <top style="thin">
        <color indexed="64"/>
      </top>
      <bottom style="hair">
        <color auto="1"/>
      </bottom>
      <diagonal/>
    </border>
    <border>
      <left style="medium">
        <color indexed="64"/>
      </left>
      <right/>
      <top style="hair">
        <color auto="1"/>
      </top>
      <bottom style="hair">
        <color auto="1"/>
      </bottom>
      <diagonal/>
    </border>
    <border>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indexed="64"/>
      </bottom>
      <diagonal/>
    </border>
    <border>
      <left/>
      <right style="thin">
        <color indexed="64"/>
      </right>
      <top style="hair">
        <color auto="1"/>
      </top>
      <bottom style="medium">
        <color indexed="64"/>
      </bottom>
      <diagonal/>
    </border>
    <border>
      <left style="thin">
        <color indexed="64"/>
      </left>
      <right/>
      <top style="hair">
        <color auto="1"/>
      </top>
      <bottom style="medium">
        <color indexed="64"/>
      </bottom>
      <diagonal/>
    </border>
    <border>
      <left/>
      <right style="medium">
        <color indexed="64"/>
      </right>
      <top style="hair">
        <color auto="1"/>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hair">
        <color auto="1"/>
      </right>
      <top style="hair">
        <color auto="1"/>
      </top>
      <bottom style="medium">
        <color indexed="64"/>
      </bottom>
      <diagonal/>
    </border>
    <border>
      <left style="hair">
        <color auto="1"/>
      </left>
      <right style="hair">
        <color auto="1"/>
      </right>
      <top/>
      <bottom style="medium">
        <color indexed="64"/>
      </bottom>
      <diagonal/>
    </border>
    <border>
      <left/>
      <right style="hair">
        <color indexed="64"/>
      </right>
      <top style="hair">
        <color auto="1"/>
      </top>
      <bottom style="hair">
        <color auto="1"/>
      </bottom>
      <diagonal/>
    </border>
    <border>
      <left/>
      <right style="hair">
        <color indexed="64"/>
      </right>
      <top/>
      <bottom style="hair">
        <color auto="1"/>
      </bottom>
      <diagonal/>
    </border>
    <border>
      <left/>
      <right/>
      <top/>
      <bottom style="hair">
        <color indexed="64"/>
      </bottom>
      <diagonal/>
    </border>
    <border>
      <left style="hair">
        <color auto="1"/>
      </left>
      <right/>
      <top style="hair">
        <color auto="1"/>
      </top>
      <bottom style="medium">
        <color indexed="64"/>
      </bottom>
      <diagonal/>
    </border>
    <border>
      <left style="medium">
        <color indexed="64"/>
      </left>
      <right/>
      <top style="thin">
        <color indexed="64"/>
      </top>
      <bottom style="hair">
        <color auto="1"/>
      </bottom>
      <diagonal/>
    </border>
    <border>
      <left style="thin">
        <color auto="1"/>
      </left>
      <right/>
      <top style="medium">
        <color indexed="64"/>
      </top>
      <bottom style="thin">
        <color auto="1"/>
      </bottom>
      <diagonal/>
    </border>
    <border>
      <left style="thin">
        <color auto="1"/>
      </left>
      <right/>
      <top style="medium">
        <color indexed="64"/>
      </top>
      <bottom/>
      <diagonal/>
    </border>
    <border>
      <left style="thin">
        <color indexed="64"/>
      </left>
      <right/>
      <top/>
      <bottom style="hair">
        <color auto="1"/>
      </bottom>
      <diagonal/>
    </border>
    <border>
      <left style="thin">
        <color auto="1"/>
      </left>
      <right style="thin">
        <color auto="1"/>
      </right>
      <top style="medium">
        <color indexed="64"/>
      </top>
      <bottom/>
      <diagonal/>
    </border>
    <border>
      <left style="medium">
        <color indexed="64"/>
      </left>
      <right/>
      <top/>
      <bottom/>
      <diagonal/>
    </border>
    <border>
      <left style="thin">
        <color auto="1"/>
      </left>
      <right style="thin">
        <color auto="1"/>
      </right>
      <top/>
      <bottom style="hair">
        <color auto="1"/>
      </bottom>
      <diagonal/>
    </border>
    <border>
      <left style="hair">
        <color auto="1"/>
      </left>
      <right/>
      <top/>
      <bottom style="hair">
        <color auto="1"/>
      </bottom>
      <diagonal/>
    </border>
    <border>
      <left style="hair">
        <color auto="1"/>
      </left>
      <right style="hair">
        <color auto="1"/>
      </right>
      <top/>
      <bottom style="hair">
        <color auto="1"/>
      </bottom>
      <diagonal/>
    </border>
    <border>
      <left/>
      <right style="medium">
        <color indexed="64"/>
      </right>
      <top/>
      <bottom style="hair">
        <color auto="1"/>
      </bottom>
      <diagonal/>
    </border>
    <border>
      <left/>
      <right style="medium">
        <color indexed="64"/>
      </right>
      <top style="medium">
        <color indexed="64"/>
      </top>
      <bottom style="thin">
        <color indexed="64"/>
      </bottom>
      <diagonal/>
    </border>
    <border>
      <left style="hair">
        <color indexed="64"/>
      </left>
      <right/>
      <top style="medium">
        <color indexed="64"/>
      </top>
      <bottom style="thin">
        <color auto="1"/>
      </bottom>
      <diagonal/>
    </border>
    <border>
      <left style="thin">
        <color auto="1"/>
      </left>
      <right style="hair">
        <color indexed="64"/>
      </right>
      <top style="medium">
        <color indexed="64"/>
      </top>
      <bottom style="thin">
        <color auto="1"/>
      </bottom>
      <diagonal/>
    </border>
    <border>
      <left style="hair">
        <color indexed="64"/>
      </left>
      <right style="thin">
        <color indexed="64"/>
      </right>
      <top style="medium">
        <color indexed="64"/>
      </top>
      <bottom style="thin">
        <color auto="1"/>
      </bottom>
      <diagonal/>
    </border>
    <border>
      <left style="hair">
        <color indexed="64"/>
      </left>
      <right style="hair">
        <color indexed="64"/>
      </right>
      <top style="medium">
        <color indexed="64"/>
      </top>
      <bottom style="thin">
        <color auto="1"/>
      </bottom>
      <diagonal/>
    </border>
    <border>
      <left style="thin">
        <color indexed="64"/>
      </left>
      <right/>
      <top style="hair">
        <color auto="1"/>
      </top>
      <bottom/>
      <diagonal/>
    </border>
    <border>
      <left style="medium">
        <color indexed="64"/>
      </left>
      <right/>
      <top style="thin">
        <color indexed="64"/>
      </top>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273">
    <xf numFmtId="0" fontId="0" fillId="0" borderId="0" xfId="0">
      <alignment vertical="center"/>
    </xf>
    <xf numFmtId="0" fontId="1" fillId="0" borderId="0" xfId="0" applyFont="1" applyFill="1" applyProtection="1">
      <alignment vertical="center"/>
    </xf>
    <xf numFmtId="0" fontId="1" fillId="2" borderId="0" xfId="0" applyFont="1" applyFill="1" applyProtection="1">
      <alignment vertical="center"/>
    </xf>
    <xf numFmtId="0" fontId="1" fillId="0" borderId="0" xfId="0" applyFont="1" applyProtection="1">
      <alignment vertical="center"/>
    </xf>
    <xf numFmtId="0" fontId="6" fillId="0" borderId="0" xfId="0" applyFont="1" applyAlignment="1" applyProtection="1">
      <alignment horizontal="right"/>
    </xf>
    <xf numFmtId="0" fontId="6" fillId="0" borderId="0" xfId="0" applyFont="1" applyAlignment="1" applyProtection="1"/>
    <xf numFmtId="0" fontId="1" fillId="0" borderId="0" xfId="0" applyFont="1" applyAlignment="1" applyProtection="1">
      <alignment vertical="center"/>
    </xf>
    <xf numFmtId="0" fontId="6" fillId="0" borderId="0" xfId="0" applyFont="1" applyAlignment="1" applyProtection="1">
      <alignment vertical="center" shrinkToFit="1"/>
    </xf>
    <xf numFmtId="0" fontId="6" fillId="0" borderId="0" xfId="0" applyFont="1" applyAlignment="1" applyProtection="1">
      <alignment horizontal="right" vertical="center" shrinkToFit="1"/>
    </xf>
    <xf numFmtId="0" fontId="11" fillId="0" borderId="39" xfId="0" applyFont="1" applyFill="1" applyBorder="1" applyAlignment="1" applyProtection="1">
      <alignment horizontal="center" vertical="center"/>
    </xf>
    <xf numFmtId="0" fontId="11" fillId="0" borderId="38" xfId="0" applyFont="1" applyFill="1" applyBorder="1" applyAlignment="1" applyProtection="1">
      <alignment horizontal="center" vertical="center"/>
    </xf>
    <xf numFmtId="0" fontId="11" fillId="0" borderId="37" xfId="0" applyFont="1" applyFill="1" applyBorder="1" applyAlignment="1" applyProtection="1">
      <alignment horizontal="center" vertical="center"/>
    </xf>
    <xf numFmtId="0" fontId="1" fillId="0" borderId="56" xfId="0" applyFont="1" applyFill="1" applyBorder="1" applyProtection="1">
      <alignment vertical="center"/>
    </xf>
    <xf numFmtId="0" fontId="1" fillId="0" borderId="0" xfId="0" applyFont="1" applyBorder="1" applyAlignment="1" applyProtection="1">
      <alignment vertical="center"/>
    </xf>
    <xf numFmtId="0" fontId="1" fillId="0" borderId="5" xfId="0" applyFont="1" applyBorder="1" applyAlignment="1" applyProtection="1">
      <alignment vertical="center"/>
    </xf>
    <xf numFmtId="0" fontId="1" fillId="0" borderId="10" xfId="0" applyFont="1" applyBorder="1" applyAlignment="1" applyProtection="1">
      <alignment horizontal="center" vertical="center"/>
    </xf>
    <xf numFmtId="0" fontId="1" fillId="0" borderId="11" xfId="0" applyFont="1" applyBorder="1" applyAlignment="1" applyProtection="1">
      <alignment horizontal="center" vertical="center"/>
    </xf>
    <xf numFmtId="0" fontId="1" fillId="0" borderId="7" xfId="0" applyFont="1" applyBorder="1" applyAlignment="1" applyProtection="1">
      <alignment horizontal="center" vertical="center"/>
    </xf>
    <xf numFmtId="0" fontId="1" fillId="0" borderId="6" xfId="0" applyFont="1" applyBorder="1" applyAlignment="1" applyProtection="1">
      <alignment horizontal="center" vertical="center"/>
    </xf>
    <xf numFmtId="14" fontId="0" fillId="0" borderId="0" xfId="0" applyNumberFormat="1">
      <alignment vertical="center"/>
    </xf>
    <xf numFmtId="49" fontId="20" fillId="0" borderId="54" xfId="0" applyNumberFormat="1" applyFont="1" applyFill="1" applyBorder="1" applyAlignment="1" applyProtection="1">
      <alignment horizontal="center" vertical="center"/>
      <protection locked="0"/>
    </xf>
    <xf numFmtId="49" fontId="20" fillId="0" borderId="20" xfId="0" applyNumberFormat="1" applyFont="1" applyFill="1" applyBorder="1" applyAlignment="1" applyProtection="1">
      <alignment horizontal="center" vertical="center"/>
      <protection locked="0"/>
    </xf>
    <xf numFmtId="49" fontId="20" fillId="0" borderId="52" xfId="0" applyNumberFormat="1" applyFont="1" applyFill="1" applyBorder="1" applyAlignment="1" applyProtection="1">
      <alignment horizontal="center" vertical="center"/>
      <protection locked="0"/>
    </xf>
    <xf numFmtId="49" fontId="20" fillId="0" borderId="55" xfId="0" applyNumberFormat="1" applyFont="1" applyFill="1" applyBorder="1" applyAlignment="1" applyProtection="1">
      <alignment horizontal="center" vertical="center"/>
      <protection locked="0"/>
    </xf>
    <xf numFmtId="49" fontId="20" fillId="0" borderId="21" xfId="0" applyNumberFormat="1" applyFont="1" applyFill="1" applyBorder="1" applyAlignment="1" applyProtection="1">
      <alignment horizontal="center" vertical="center"/>
      <protection locked="0"/>
    </xf>
    <xf numFmtId="49" fontId="20" fillId="0" borderId="42" xfId="0" applyNumberFormat="1" applyFont="1" applyFill="1" applyBorder="1" applyAlignment="1" applyProtection="1">
      <alignment horizontal="center" vertical="center"/>
      <protection locked="0"/>
    </xf>
    <xf numFmtId="49" fontId="20" fillId="0" borderId="51" xfId="0" applyNumberFormat="1" applyFont="1" applyFill="1" applyBorder="1" applyAlignment="1" applyProtection="1">
      <alignment horizontal="center" vertical="center"/>
      <protection locked="0"/>
    </xf>
    <xf numFmtId="49" fontId="18" fillId="0" borderId="54" xfId="0" applyNumberFormat="1" applyFont="1" applyFill="1" applyBorder="1" applyAlignment="1" applyProtection="1">
      <alignment horizontal="center" vertical="center"/>
      <protection locked="0"/>
    </xf>
    <xf numFmtId="49" fontId="18" fillId="0" borderId="20" xfId="0" applyNumberFormat="1" applyFont="1" applyFill="1" applyBorder="1" applyAlignment="1" applyProtection="1">
      <alignment horizontal="center" vertical="center"/>
      <protection locked="0"/>
    </xf>
    <xf numFmtId="49" fontId="18" fillId="0" borderId="52" xfId="0" applyNumberFormat="1" applyFont="1" applyFill="1" applyBorder="1" applyAlignment="1" applyProtection="1">
      <alignment horizontal="center" vertical="center"/>
      <protection locked="0"/>
    </xf>
    <xf numFmtId="49" fontId="18" fillId="0" borderId="55" xfId="0" applyNumberFormat="1" applyFont="1" applyFill="1" applyBorder="1" applyAlignment="1" applyProtection="1">
      <alignment horizontal="center" vertical="center"/>
      <protection locked="0"/>
    </xf>
    <xf numFmtId="49" fontId="18" fillId="0" borderId="21" xfId="0" applyNumberFormat="1" applyFont="1" applyFill="1" applyBorder="1" applyAlignment="1" applyProtection="1">
      <alignment horizontal="center" vertical="center"/>
      <protection locked="0"/>
    </xf>
    <xf numFmtId="49" fontId="18" fillId="0" borderId="42" xfId="0" applyNumberFormat="1" applyFont="1" applyFill="1" applyBorder="1" applyAlignment="1" applyProtection="1">
      <alignment horizontal="center" vertical="center"/>
      <protection locked="0"/>
    </xf>
    <xf numFmtId="0" fontId="16" fillId="2" borderId="0" xfId="0" applyFont="1" applyFill="1" applyProtection="1">
      <alignment vertical="center"/>
    </xf>
    <xf numFmtId="0" fontId="0" fillId="0" borderId="0" xfId="0" applyAlignment="1">
      <alignment vertical="center" wrapText="1"/>
    </xf>
    <xf numFmtId="0" fontId="1" fillId="0" borderId="0" xfId="0" applyFont="1" applyAlignment="1" applyProtection="1">
      <alignment horizontal="center" vertical="center"/>
    </xf>
    <xf numFmtId="0" fontId="11" fillId="0" borderId="12" xfId="0" applyFont="1" applyFill="1" applyBorder="1" applyAlignment="1" applyProtection="1">
      <alignment horizontal="center" vertical="center"/>
    </xf>
    <xf numFmtId="0" fontId="1" fillId="0" borderId="0" xfId="0" applyFont="1" applyAlignment="1" applyProtection="1">
      <alignment horizontal="center" vertical="center"/>
    </xf>
    <xf numFmtId="0" fontId="11" fillId="0" borderId="12" xfId="0" applyFont="1" applyFill="1" applyBorder="1" applyAlignment="1" applyProtection="1">
      <alignment horizontal="center" vertical="center"/>
    </xf>
    <xf numFmtId="0" fontId="16" fillId="0" borderId="53" xfId="0" applyFont="1" applyFill="1" applyBorder="1" applyAlignment="1" applyProtection="1">
      <alignment horizontal="center" vertical="center"/>
    </xf>
    <xf numFmtId="49" fontId="25" fillId="0" borderId="54" xfId="0" applyNumberFormat="1" applyFont="1" applyFill="1" applyBorder="1" applyAlignment="1" applyProtection="1">
      <alignment horizontal="center" vertical="center"/>
    </xf>
    <xf numFmtId="49" fontId="25" fillId="0" borderId="20" xfId="0" applyNumberFormat="1" applyFont="1" applyFill="1" applyBorder="1" applyAlignment="1" applyProtection="1">
      <alignment horizontal="center" vertical="center"/>
    </xf>
    <xf numFmtId="49" fontId="25" fillId="0" borderId="52" xfId="0" applyNumberFormat="1" applyFont="1" applyFill="1" applyBorder="1" applyAlignment="1" applyProtection="1">
      <alignment horizontal="center" vertical="center"/>
    </xf>
    <xf numFmtId="49" fontId="25" fillId="0" borderId="55" xfId="0" applyNumberFormat="1" applyFont="1" applyFill="1" applyBorder="1" applyAlignment="1" applyProtection="1">
      <alignment horizontal="center" vertical="center"/>
    </xf>
    <xf numFmtId="49" fontId="25" fillId="0" borderId="21" xfId="0" applyNumberFormat="1" applyFont="1" applyFill="1" applyBorder="1" applyAlignment="1" applyProtection="1">
      <alignment horizontal="center" vertical="center"/>
    </xf>
    <xf numFmtId="49" fontId="25" fillId="0" borderId="42" xfId="0" applyNumberFormat="1" applyFont="1" applyFill="1" applyBorder="1" applyAlignment="1" applyProtection="1">
      <alignment horizontal="center" vertical="center"/>
    </xf>
    <xf numFmtId="49" fontId="25" fillId="0" borderId="51" xfId="0" applyNumberFormat="1"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0" fillId="0" borderId="0" xfId="0" applyAlignment="1">
      <alignment horizontal="left" vertical="center" indent="14"/>
    </xf>
    <xf numFmtId="0" fontId="0" fillId="0" borderId="0" xfId="0" applyAlignment="1">
      <alignment horizontal="right" vertical="center" indent="12"/>
    </xf>
    <xf numFmtId="0" fontId="1" fillId="0" borderId="0" xfId="0" applyFont="1" applyAlignment="1" applyProtection="1">
      <alignment horizontal="center" vertical="center"/>
    </xf>
    <xf numFmtId="0" fontId="11" fillId="0" borderId="12" xfId="0" applyFont="1" applyFill="1" applyBorder="1" applyAlignment="1" applyProtection="1">
      <alignment horizontal="center" vertical="center"/>
    </xf>
    <xf numFmtId="49" fontId="18" fillId="4" borderId="54" xfId="0" applyNumberFormat="1" applyFont="1" applyFill="1" applyBorder="1" applyAlignment="1" applyProtection="1">
      <alignment horizontal="center" vertical="center"/>
      <protection locked="0"/>
    </xf>
    <xf numFmtId="49" fontId="18" fillId="4" borderId="20" xfId="0" applyNumberFormat="1" applyFont="1" applyFill="1" applyBorder="1" applyAlignment="1" applyProtection="1">
      <alignment horizontal="center" vertical="center"/>
      <protection locked="0"/>
    </xf>
    <xf numFmtId="49" fontId="18" fillId="4" borderId="52" xfId="0" applyNumberFormat="1" applyFont="1" applyFill="1" applyBorder="1" applyAlignment="1" applyProtection="1">
      <alignment horizontal="center" vertical="center"/>
      <protection locked="0"/>
    </xf>
    <xf numFmtId="49" fontId="18" fillId="4" borderId="55" xfId="0" applyNumberFormat="1" applyFont="1" applyFill="1" applyBorder="1" applyAlignment="1" applyProtection="1">
      <alignment horizontal="center" vertical="center"/>
      <protection locked="0"/>
    </xf>
    <xf numFmtId="49" fontId="18" fillId="4" borderId="21" xfId="0" applyNumberFormat="1" applyFont="1" applyFill="1" applyBorder="1" applyAlignment="1" applyProtection="1">
      <alignment horizontal="center" vertical="center"/>
      <protection locked="0"/>
    </xf>
    <xf numFmtId="49" fontId="18" fillId="4" borderId="42" xfId="0" applyNumberFormat="1" applyFont="1" applyFill="1" applyBorder="1" applyAlignment="1" applyProtection="1">
      <alignment horizontal="center" vertical="center"/>
      <protection locked="0"/>
    </xf>
    <xf numFmtId="49" fontId="20" fillId="4" borderId="51" xfId="0" applyNumberFormat="1" applyFont="1" applyFill="1" applyBorder="1" applyAlignment="1" applyProtection="1">
      <alignment horizontal="center" vertical="center"/>
      <protection locked="0"/>
    </xf>
    <xf numFmtId="0" fontId="34"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left" vertical="center" indent="13"/>
    </xf>
    <xf numFmtId="0" fontId="0" fillId="0" borderId="0" xfId="0" applyAlignment="1">
      <alignment horizontal="left" vertical="center" indent="7"/>
    </xf>
    <xf numFmtId="0" fontId="0" fillId="0" borderId="0" xfId="0" applyAlignment="1">
      <alignment horizontal="left" vertical="center" indent="1"/>
    </xf>
    <xf numFmtId="0" fontId="6" fillId="0" borderId="30" xfId="0" applyFont="1" applyBorder="1" applyAlignment="1" applyProtection="1">
      <alignment horizontal="center" vertical="center" shrinkToFit="1"/>
    </xf>
    <xf numFmtId="0" fontId="6" fillId="0" borderId="35" xfId="0" applyFont="1" applyBorder="1" applyAlignment="1" applyProtection="1">
      <alignment horizontal="center" vertical="center" shrinkToFit="1"/>
    </xf>
    <xf numFmtId="0" fontId="6" fillId="0" borderId="36" xfId="0" applyFont="1" applyBorder="1" applyAlignment="1" applyProtection="1">
      <alignment horizontal="center" vertical="center" shrinkToFit="1"/>
    </xf>
    <xf numFmtId="0" fontId="27" fillId="0" borderId="40" xfId="0" applyFont="1" applyFill="1" applyBorder="1" applyAlignment="1" applyProtection="1">
      <alignment vertical="center" shrinkToFit="1"/>
    </xf>
    <xf numFmtId="0" fontId="26" fillId="0" borderId="28" xfId="0" applyFont="1" applyFill="1" applyBorder="1" applyAlignment="1" applyProtection="1">
      <alignment vertical="center" shrinkToFit="1"/>
    </xf>
    <xf numFmtId="0" fontId="26" fillId="0" borderId="31" xfId="0" applyFont="1" applyFill="1" applyBorder="1" applyAlignment="1" applyProtection="1">
      <alignment vertical="center" shrinkToFit="1"/>
    </xf>
    <xf numFmtId="0" fontId="1" fillId="0" borderId="0" xfId="0" applyFont="1" applyAlignment="1" applyProtection="1">
      <alignment horizontal="center" vertical="center"/>
    </xf>
    <xf numFmtId="0" fontId="1" fillId="0" borderId="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0" xfId="0" applyFont="1" applyBorder="1" applyAlignment="1" applyProtection="1">
      <alignment horizontal="center" vertical="center"/>
    </xf>
    <xf numFmtId="0" fontId="11" fillId="0" borderId="4" xfId="0" applyFont="1" applyBorder="1" applyAlignment="1" applyProtection="1">
      <alignment horizontal="left"/>
    </xf>
    <xf numFmtId="0" fontId="6" fillId="0" borderId="46"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33" xfId="0" applyFont="1" applyBorder="1" applyAlignment="1" applyProtection="1">
      <alignment horizontal="center" vertical="center"/>
    </xf>
    <xf numFmtId="0" fontId="6" fillId="0" borderId="34" xfId="0" applyFont="1" applyBorder="1" applyAlignment="1" applyProtection="1">
      <alignment horizontal="center" vertical="center"/>
    </xf>
    <xf numFmtId="0" fontId="6" fillId="0" borderId="47" xfId="0" applyFont="1" applyBorder="1" applyAlignment="1" applyProtection="1">
      <alignment horizontal="center" vertical="center"/>
    </xf>
    <xf numFmtId="0" fontId="6" fillId="0" borderId="44" xfId="0" applyFont="1" applyBorder="1" applyAlignment="1" applyProtection="1">
      <alignment horizontal="center" vertical="center"/>
    </xf>
    <xf numFmtId="0" fontId="27" fillId="0" borderId="48" xfId="0" applyFont="1" applyFill="1" applyBorder="1" applyAlignment="1" applyProtection="1">
      <alignment horizontal="left" vertical="center" shrinkToFit="1"/>
    </xf>
    <xf numFmtId="0" fontId="26" fillId="0" borderId="39" xfId="0" applyFont="1" applyFill="1" applyBorder="1" applyAlignment="1" applyProtection="1">
      <alignment vertical="center" shrinkToFit="1"/>
    </xf>
    <xf numFmtId="0" fontId="26" fillId="0" borderId="38" xfId="0" applyFont="1" applyFill="1" applyBorder="1" applyAlignment="1" applyProtection="1">
      <alignment vertical="center" shrinkToFit="1"/>
    </xf>
    <xf numFmtId="0" fontId="6" fillId="0" borderId="49" xfId="0" applyFont="1" applyBorder="1" applyAlignment="1" applyProtection="1">
      <alignment horizontal="center" vertical="center" shrinkToFit="1"/>
    </xf>
    <xf numFmtId="0" fontId="27" fillId="0" borderId="48" xfId="0" applyFont="1" applyFill="1" applyBorder="1" applyAlignment="1" applyProtection="1">
      <alignment vertical="center" shrinkToFit="1"/>
    </xf>
    <xf numFmtId="0" fontId="26" fillId="0" borderId="50" xfId="0" applyFont="1" applyFill="1" applyBorder="1" applyAlignment="1" applyProtection="1">
      <alignment vertical="center" shrinkToFit="1"/>
    </xf>
    <xf numFmtId="0" fontId="6" fillId="0" borderId="2" xfId="0" applyFont="1" applyBorder="1" applyAlignment="1" applyProtection="1">
      <alignment horizontal="center" vertical="center"/>
    </xf>
    <xf numFmtId="0" fontId="27" fillId="0" borderId="40" xfId="0" applyFont="1" applyFill="1" applyBorder="1" applyAlignment="1" applyProtection="1">
      <alignment horizontal="center" vertical="center" shrinkToFit="1"/>
      <protection locked="0"/>
    </xf>
    <xf numFmtId="0" fontId="27" fillId="0" borderId="28" xfId="0" applyFont="1" applyFill="1" applyBorder="1" applyAlignment="1" applyProtection="1">
      <alignment horizontal="center" vertical="center" shrinkToFit="1"/>
      <protection locked="0"/>
    </xf>
    <xf numFmtId="49" fontId="26" fillId="0" borderId="40" xfId="0" applyNumberFormat="1" applyFont="1" applyFill="1" applyBorder="1" applyAlignment="1" applyProtection="1">
      <alignment horizontal="center" vertical="center" shrinkToFit="1"/>
      <protection locked="0"/>
    </xf>
    <xf numFmtId="49" fontId="26" fillId="0" borderId="28" xfId="0" applyNumberFormat="1" applyFont="1" applyFill="1" applyBorder="1" applyAlignment="1" applyProtection="1">
      <alignment horizontal="center" vertical="center" shrinkToFit="1"/>
      <protection locked="0"/>
    </xf>
    <xf numFmtId="49" fontId="26" fillId="0" borderId="35" xfId="0" applyNumberFormat="1" applyFont="1" applyFill="1" applyBorder="1" applyAlignment="1" applyProtection="1">
      <alignment horizontal="center" vertical="center" shrinkToFit="1"/>
      <protection locked="0"/>
    </xf>
    <xf numFmtId="9" fontId="10" fillId="0" borderId="10" xfId="0" applyNumberFormat="1" applyFont="1" applyFill="1" applyBorder="1" applyAlignment="1" applyProtection="1">
      <alignment horizontal="center" vertical="center" shrinkToFit="1"/>
    </xf>
    <xf numFmtId="9" fontId="10" fillId="0" borderId="9" xfId="0" applyNumberFormat="1" applyFont="1" applyFill="1" applyBorder="1" applyAlignment="1" applyProtection="1">
      <alignment horizontal="center" vertical="center" shrinkToFit="1"/>
    </xf>
    <xf numFmtId="0" fontId="6" fillId="3" borderId="42" xfId="0" applyFont="1" applyFill="1" applyBorder="1" applyAlignment="1" applyProtection="1">
      <alignment horizontal="center" vertical="center"/>
    </xf>
    <xf numFmtId="0" fontId="6" fillId="3" borderId="20" xfId="0" applyFont="1" applyFill="1" applyBorder="1" applyAlignment="1" applyProtection="1">
      <alignment horizontal="center" vertical="center"/>
    </xf>
    <xf numFmtId="0" fontId="1" fillId="0" borderId="10" xfId="0" applyFont="1" applyBorder="1" applyAlignment="1" applyProtection="1">
      <alignment horizontal="distributed" vertical="center" indent="1"/>
    </xf>
    <xf numFmtId="0" fontId="0" fillId="0" borderId="9" xfId="0" applyBorder="1" applyAlignment="1" applyProtection="1">
      <alignment horizontal="distributed" vertical="center" indent="1"/>
    </xf>
    <xf numFmtId="0" fontId="0" fillId="0" borderId="11" xfId="0" applyBorder="1" applyAlignment="1" applyProtection="1">
      <alignment horizontal="distributed" vertical="center" indent="1"/>
    </xf>
    <xf numFmtId="0" fontId="0" fillId="0" borderId="7" xfId="0" applyBorder="1" applyAlignment="1" applyProtection="1">
      <alignment horizontal="distributed" vertical="center" indent="1"/>
    </xf>
    <xf numFmtId="0" fontId="0" fillId="0" borderId="4" xfId="0" applyBorder="1" applyAlignment="1" applyProtection="1">
      <alignment horizontal="distributed" vertical="center" indent="1"/>
    </xf>
    <xf numFmtId="0" fontId="0" fillId="0" borderId="6" xfId="0" applyBorder="1" applyAlignment="1" applyProtection="1">
      <alignment horizontal="distributed" vertical="center" indent="1"/>
    </xf>
    <xf numFmtId="177" fontId="14" fillId="0" borderId="10" xfId="0" applyNumberFormat="1" applyFont="1" applyBorder="1" applyAlignment="1" applyProtection="1">
      <alignment vertical="center"/>
    </xf>
    <xf numFmtId="177" fontId="14" fillId="0" borderId="9" xfId="0" applyNumberFormat="1" applyFont="1" applyBorder="1" applyAlignment="1" applyProtection="1">
      <alignment vertical="center"/>
    </xf>
    <xf numFmtId="177" fontId="14" fillId="0" borderId="11" xfId="0" applyNumberFormat="1" applyFont="1" applyBorder="1" applyAlignment="1" applyProtection="1">
      <alignment vertical="center"/>
    </xf>
    <xf numFmtId="177" fontId="14" fillId="0" borderId="7" xfId="0" applyNumberFormat="1" applyFont="1" applyBorder="1" applyAlignment="1" applyProtection="1">
      <alignment vertical="center"/>
    </xf>
    <xf numFmtId="177" fontId="14" fillId="0" borderId="4" xfId="0" applyNumberFormat="1" applyFont="1" applyBorder="1" applyAlignment="1" applyProtection="1">
      <alignment vertical="center"/>
    </xf>
    <xf numFmtId="177" fontId="14" fillId="0" borderId="6" xfId="0" applyNumberFormat="1" applyFont="1" applyBorder="1" applyAlignment="1" applyProtection="1">
      <alignment vertical="center"/>
    </xf>
    <xf numFmtId="177" fontId="19" fillId="0" borderId="8" xfId="0" applyNumberFormat="1" applyFont="1" applyFill="1" applyBorder="1" applyAlignment="1" applyProtection="1">
      <alignment horizontal="center" vertical="center" shrinkToFit="1"/>
    </xf>
    <xf numFmtId="177" fontId="19" fillId="0" borderId="0" xfId="0" applyNumberFormat="1" applyFont="1" applyFill="1" applyBorder="1" applyAlignment="1" applyProtection="1">
      <alignment horizontal="center" vertical="center" shrinkToFit="1"/>
    </xf>
    <xf numFmtId="177" fontId="19" fillId="0" borderId="5" xfId="0" applyNumberFormat="1" applyFont="1" applyFill="1" applyBorder="1" applyAlignment="1" applyProtection="1">
      <alignment horizontal="center" vertical="center" shrinkToFit="1"/>
    </xf>
    <xf numFmtId="177" fontId="19" fillId="0" borderId="7" xfId="0" applyNumberFormat="1" applyFont="1" applyFill="1" applyBorder="1" applyAlignment="1" applyProtection="1">
      <alignment horizontal="center" vertical="center" shrinkToFit="1"/>
    </xf>
    <xf numFmtId="177" fontId="19" fillId="0" borderId="4" xfId="0" applyNumberFormat="1" applyFont="1" applyFill="1" applyBorder="1" applyAlignment="1" applyProtection="1">
      <alignment horizontal="center" vertical="center" shrinkToFit="1"/>
    </xf>
    <xf numFmtId="177" fontId="19" fillId="0" borderId="6" xfId="0" applyNumberFormat="1" applyFont="1" applyFill="1" applyBorder="1" applyAlignment="1" applyProtection="1">
      <alignment horizontal="center" vertical="center" shrinkToFit="1"/>
    </xf>
    <xf numFmtId="0" fontId="1" fillId="0" borderId="9" xfId="0" applyFont="1" applyBorder="1" applyAlignment="1" applyProtection="1">
      <alignment horizontal="center" vertical="center"/>
    </xf>
    <xf numFmtId="0" fontId="11" fillId="0" borderId="9" xfId="0" applyFont="1" applyBorder="1" applyAlignment="1" applyProtection="1">
      <alignment horizontal="left"/>
    </xf>
    <xf numFmtId="0" fontId="1" fillId="0" borderId="27" xfId="0" applyFont="1" applyFill="1" applyBorder="1" applyAlignment="1" applyProtection="1">
      <alignment horizontal="left" vertical="center" shrinkToFit="1"/>
    </xf>
    <xf numFmtId="0" fontId="1" fillId="0" borderId="28" xfId="0" applyFont="1" applyFill="1" applyBorder="1" applyAlignment="1" applyProtection="1">
      <alignment horizontal="left" vertical="center" shrinkToFit="1"/>
    </xf>
    <xf numFmtId="0" fontId="1" fillId="0" borderId="29" xfId="0" applyFont="1" applyFill="1" applyBorder="1" applyAlignment="1" applyProtection="1">
      <alignment horizontal="left" vertical="center" shrinkToFit="1"/>
    </xf>
    <xf numFmtId="38" fontId="1" fillId="0" borderId="30" xfId="1" applyFont="1" applyFill="1" applyBorder="1" applyAlignment="1" applyProtection="1">
      <alignment horizontal="right" vertical="center" indent="1" shrinkToFit="1"/>
    </xf>
    <xf numFmtId="38" fontId="1" fillId="0" borderId="28" xfId="1" applyFont="1" applyFill="1" applyBorder="1" applyAlignment="1" applyProtection="1">
      <alignment horizontal="right" vertical="center" indent="1" shrinkToFit="1"/>
    </xf>
    <xf numFmtId="38" fontId="1" fillId="0" borderId="29" xfId="1" applyFont="1" applyFill="1" applyBorder="1" applyAlignment="1" applyProtection="1">
      <alignment horizontal="right" vertical="center" indent="1" shrinkToFit="1"/>
    </xf>
    <xf numFmtId="177" fontId="1" fillId="0" borderId="30" xfId="0" applyNumberFormat="1" applyFont="1" applyFill="1" applyBorder="1" applyAlignment="1" applyProtection="1">
      <alignment horizontal="right" vertical="center" indent="1" shrinkToFit="1"/>
    </xf>
    <xf numFmtId="177" fontId="1" fillId="0" borderId="28" xfId="0" applyNumberFormat="1" applyFont="1" applyFill="1" applyBorder="1" applyAlignment="1" applyProtection="1">
      <alignment horizontal="right" vertical="center" indent="1" shrinkToFit="1"/>
    </xf>
    <xf numFmtId="177" fontId="1" fillId="0" borderId="29" xfId="0" applyNumberFormat="1" applyFont="1" applyFill="1" applyBorder="1" applyAlignment="1" applyProtection="1">
      <alignment horizontal="right" vertical="center" indent="1" shrinkToFit="1"/>
    </xf>
    <xf numFmtId="177" fontId="1" fillId="0" borderId="30" xfId="0" applyNumberFormat="1" applyFont="1" applyBorder="1" applyAlignment="1" applyProtection="1">
      <alignment horizontal="right" vertical="center" indent="1" shrinkToFit="1"/>
    </xf>
    <xf numFmtId="177" fontId="1" fillId="0" borderId="28" xfId="0" applyNumberFormat="1" applyFont="1" applyBorder="1" applyAlignment="1" applyProtection="1">
      <alignment horizontal="right" vertical="center" indent="1" shrinkToFit="1"/>
    </xf>
    <xf numFmtId="177" fontId="1" fillId="0" borderId="29" xfId="0" applyNumberFormat="1" applyFont="1" applyBorder="1" applyAlignment="1" applyProtection="1">
      <alignment horizontal="right" vertical="center" indent="1" shrinkToFit="1"/>
    </xf>
    <xf numFmtId="0" fontId="6" fillId="0" borderId="30" xfId="0" applyFont="1" applyBorder="1" applyAlignment="1" applyProtection="1">
      <alignment horizontal="left" vertical="center" shrinkToFit="1"/>
    </xf>
    <xf numFmtId="0" fontId="6" fillId="0" borderId="28" xfId="0" applyFont="1" applyBorder="1" applyAlignment="1" applyProtection="1">
      <alignment horizontal="left" vertical="center" shrinkToFit="1"/>
    </xf>
    <xf numFmtId="0" fontId="6" fillId="0" borderId="31" xfId="0" applyFont="1" applyBorder="1" applyAlignment="1" applyProtection="1">
      <alignment horizontal="left" vertical="center" shrinkToFit="1"/>
    </xf>
    <xf numFmtId="0" fontId="11" fillId="0" borderId="43" xfId="0" applyFont="1" applyBorder="1" applyAlignment="1" applyProtection="1">
      <alignment horizontal="left" vertical="top" wrapText="1"/>
    </xf>
    <xf numFmtId="0" fontId="11" fillId="0" borderId="18" xfId="0" applyFont="1" applyBorder="1" applyAlignment="1" applyProtection="1">
      <alignment horizontal="left" vertical="top" wrapText="1"/>
    </xf>
    <xf numFmtId="0" fontId="11" fillId="0" borderId="32" xfId="0" applyFont="1" applyBorder="1" applyAlignment="1" applyProtection="1">
      <alignment horizontal="left" vertical="top" wrapText="1"/>
    </xf>
    <xf numFmtId="0" fontId="11" fillId="0" borderId="8" xfId="0" applyFont="1" applyBorder="1" applyAlignment="1" applyProtection="1">
      <alignment horizontal="left" vertical="top" wrapText="1"/>
    </xf>
    <xf numFmtId="0" fontId="11" fillId="0" borderId="0" xfId="0" applyFont="1" applyBorder="1" applyAlignment="1" applyProtection="1">
      <alignment horizontal="left" vertical="top" wrapText="1"/>
    </xf>
    <xf numFmtId="0" fontId="11" fillId="0" borderId="5" xfId="0" applyFont="1" applyBorder="1" applyAlignment="1" applyProtection="1">
      <alignment horizontal="left" vertical="top" wrapText="1"/>
    </xf>
    <xf numFmtId="0" fontId="11" fillId="0" borderId="7" xfId="0" applyFont="1" applyBorder="1" applyAlignment="1" applyProtection="1">
      <alignment horizontal="left" vertical="top" wrapText="1"/>
    </xf>
    <xf numFmtId="0" fontId="11" fillId="0" borderId="4" xfId="0" applyFont="1" applyBorder="1" applyAlignment="1" applyProtection="1">
      <alignment horizontal="left" vertical="top" wrapText="1"/>
    </xf>
    <xf numFmtId="0" fontId="11" fillId="0" borderId="6" xfId="0" applyFont="1" applyBorder="1" applyAlignment="1" applyProtection="1">
      <alignment horizontal="left" vertical="top" wrapText="1"/>
    </xf>
    <xf numFmtId="0" fontId="1" fillId="0" borderId="0" xfId="0" applyFont="1" applyBorder="1" applyAlignment="1" applyProtection="1">
      <alignment horizontal="distributed" vertical="center" indent="1"/>
    </xf>
    <xf numFmtId="0" fontId="0" fillId="0" borderId="0" xfId="0" applyBorder="1" applyAlignment="1" applyProtection="1">
      <alignment horizontal="distributed" vertical="center" indent="1"/>
    </xf>
    <xf numFmtId="0" fontId="0" fillId="0" borderId="5" xfId="0" applyBorder="1" applyAlignment="1" applyProtection="1">
      <alignment horizontal="distributed" vertical="center" indent="1"/>
    </xf>
    <xf numFmtId="177" fontId="1" fillId="0" borderId="22" xfId="0" applyNumberFormat="1" applyFont="1" applyFill="1" applyBorder="1" applyAlignment="1" applyProtection="1">
      <alignment vertical="center" shrinkToFit="1"/>
    </xf>
    <xf numFmtId="177" fontId="0" fillId="0" borderId="22" xfId="0" applyNumberFormat="1" applyFill="1" applyBorder="1" applyAlignment="1" applyProtection="1">
      <alignment vertical="center" shrinkToFit="1"/>
    </xf>
    <xf numFmtId="177" fontId="0" fillId="0" borderId="45" xfId="0" applyNumberFormat="1" applyBorder="1" applyAlignment="1" applyProtection="1">
      <alignment vertical="center" shrinkToFit="1"/>
    </xf>
    <xf numFmtId="0" fontId="10" fillId="0" borderId="42" xfId="0" applyFont="1" applyBorder="1" applyAlignment="1" applyProtection="1">
      <alignment horizontal="center" vertical="center" shrinkToFit="1"/>
    </xf>
    <xf numFmtId="0" fontId="10" fillId="0" borderId="20" xfId="0" applyFont="1" applyBorder="1" applyAlignment="1" applyProtection="1">
      <alignment horizontal="center" vertical="center" shrinkToFit="1"/>
    </xf>
    <xf numFmtId="0" fontId="1" fillId="0" borderId="25" xfId="0" applyFont="1" applyFill="1" applyBorder="1" applyAlignment="1" applyProtection="1">
      <alignment horizontal="left" vertical="center" shrinkToFit="1"/>
    </xf>
    <xf numFmtId="0" fontId="1" fillId="0" borderId="12" xfId="0" applyFont="1" applyFill="1" applyBorder="1" applyAlignment="1" applyProtection="1">
      <alignment horizontal="left" vertical="center" shrinkToFit="1"/>
    </xf>
    <xf numFmtId="0" fontId="1" fillId="0" borderId="13" xfId="0" applyFont="1" applyFill="1" applyBorder="1" applyAlignment="1" applyProtection="1">
      <alignment horizontal="left" vertical="center" shrinkToFit="1"/>
    </xf>
    <xf numFmtId="38" fontId="1" fillId="0" borderId="14" xfId="1" applyFont="1" applyFill="1" applyBorder="1" applyAlignment="1" applyProtection="1">
      <alignment horizontal="right" vertical="center" indent="1" shrinkToFit="1"/>
    </xf>
    <xf numFmtId="38" fontId="1" fillId="0" borderId="12" xfId="1" applyFont="1" applyFill="1" applyBorder="1" applyAlignment="1" applyProtection="1">
      <alignment horizontal="right" vertical="center" indent="1" shrinkToFit="1"/>
    </xf>
    <xf numFmtId="38" fontId="1" fillId="0" borderId="13" xfId="1" applyFont="1" applyFill="1" applyBorder="1" applyAlignment="1" applyProtection="1">
      <alignment horizontal="right" vertical="center" indent="1" shrinkToFit="1"/>
    </xf>
    <xf numFmtId="177" fontId="1" fillId="0" borderId="14" xfId="0" applyNumberFormat="1" applyFont="1" applyFill="1" applyBorder="1" applyAlignment="1" applyProtection="1">
      <alignment horizontal="right" vertical="center" indent="1" shrinkToFit="1"/>
    </xf>
    <xf numFmtId="177" fontId="1" fillId="0" borderId="12" xfId="0" applyNumberFormat="1" applyFont="1" applyFill="1" applyBorder="1" applyAlignment="1" applyProtection="1">
      <alignment horizontal="right" vertical="center" indent="1" shrinkToFit="1"/>
    </xf>
    <xf numFmtId="177" fontId="1" fillId="0" borderId="13" xfId="0" applyNumberFormat="1" applyFont="1" applyFill="1" applyBorder="1" applyAlignment="1" applyProtection="1">
      <alignment horizontal="right" vertical="center" indent="1" shrinkToFit="1"/>
    </xf>
    <xf numFmtId="177" fontId="1" fillId="0" borderId="14" xfId="0" applyNumberFormat="1" applyFont="1" applyBorder="1" applyAlignment="1" applyProtection="1">
      <alignment horizontal="right" vertical="center" indent="1" shrinkToFit="1"/>
    </xf>
    <xf numFmtId="177" fontId="1" fillId="0" borderId="12" xfId="0" applyNumberFormat="1" applyFont="1" applyBorder="1" applyAlignment="1" applyProtection="1">
      <alignment horizontal="right" vertical="center" indent="1" shrinkToFit="1"/>
    </xf>
    <xf numFmtId="177" fontId="1" fillId="0" borderId="13" xfId="0" applyNumberFormat="1" applyFont="1" applyBorder="1" applyAlignment="1" applyProtection="1">
      <alignment horizontal="right" vertical="center" indent="1" shrinkToFit="1"/>
    </xf>
    <xf numFmtId="0" fontId="6" fillId="0" borderId="14" xfId="0" applyFont="1" applyBorder="1" applyAlignment="1" applyProtection="1">
      <alignment horizontal="left" vertical="center" shrinkToFit="1"/>
    </xf>
    <xf numFmtId="0" fontId="6" fillId="0" borderId="12" xfId="0" applyFont="1" applyBorder="1" applyAlignment="1" applyProtection="1">
      <alignment horizontal="left" vertical="center" shrinkToFit="1"/>
    </xf>
    <xf numFmtId="0" fontId="6" fillId="0" borderId="26" xfId="0" applyFont="1" applyBorder="1" applyAlignment="1" applyProtection="1">
      <alignment horizontal="left" vertical="center" shrinkToFit="1"/>
    </xf>
    <xf numFmtId="0" fontId="25" fillId="0" borderId="25" xfId="0" applyFont="1" applyFill="1" applyBorder="1" applyAlignment="1" applyProtection="1">
      <alignment horizontal="left" vertical="center" shrinkToFit="1"/>
    </xf>
    <xf numFmtId="0" fontId="25" fillId="0" borderId="12" xfId="0" applyFont="1" applyFill="1" applyBorder="1" applyAlignment="1" applyProtection="1">
      <alignment horizontal="left" vertical="center" shrinkToFit="1"/>
    </xf>
    <xf numFmtId="0" fontId="25" fillId="0" borderId="13" xfId="0" applyFont="1" applyFill="1" applyBorder="1" applyAlignment="1" applyProtection="1">
      <alignment horizontal="left" vertical="center" shrinkToFit="1"/>
    </xf>
    <xf numFmtId="38" fontId="25" fillId="0" borderId="14" xfId="1" applyFont="1" applyFill="1" applyBorder="1" applyAlignment="1" applyProtection="1">
      <alignment horizontal="right" vertical="center" indent="1" shrinkToFit="1"/>
    </xf>
    <xf numFmtId="38" fontId="25" fillId="0" borderId="12" xfId="1" applyFont="1" applyFill="1" applyBorder="1" applyAlignment="1" applyProtection="1">
      <alignment horizontal="right" vertical="center" indent="1" shrinkToFit="1"/>
    </xf>
    <xf numFmtId="38" fontId="25" fillId="0" borderId="13" xfId="1" applyFont="1" applyFill="1" applyBorder="1" applyAlignment="1" applyProtection="1">
      <alignment horizontal="right" vertical="center" indent="1" shrinkToFit="1"/>
    </xf>
    <xf numFmtId="0" fontId="11" fillId="0" borderId="12" xfId="0" applyFont="1" applyFill="1" applyBorder="1" applyAlignment="1" applyProtection="1">
      <alignment horizontal="center" vertical="center"/>
    </xf>
    <xf numFmtId="0" fontId="13" fillId="0" borderId="37" xfId="0" applyFont="1" applyBorder="1" applyAlignment="1" applyProtection="1">
      <alignment horizontal="center" vertical="center"/>
    </xf>
    <xf numFmtId="0" fontId="25" fillId="0" borderId="57" xfId="0" applyFont="1" applyFill="1" applyBorder="1" applyAlignment="1" applyProtection="1">
      <alignment horizontal="left" vertical="center" shrinkToFit="1"/>
    </xf>
    <xf numFmtId="0" fontId="25" fillId="0" borderId="9" xfId="0" applyFont="1" applyFill="1" applyBorder="1" applyAlignment="1" applyProtection="1">
      <alignment horizontal="left" vertical="center" shrinkToFit="1"/>
    </xf>
    <xf numFmtId="0" fontId="25" fillId="0" borderId="11" xfId="0" applyFont="1" applyFill="1" applyBorder="1" applyAlignment="1" applyProtection="1">
      <alignment horizontal="left" vertical="center" shrinkToFit="1"/>
    </xf>
    <xf numFmtId="38" fontId="25" fillId="0" borderId="15" xfId="1" applyFont="1" applyFill="1" applyBorder="1" applyAlignment="1" applyProtection="1">
      <alignment horizontal="right" vertical="center" indent="1" shrinkToFit="1"/>
    </xf>
    <xf numFmtId="38" fontId="25" fillId="0" borderId="16" xfId="1" applyFont="1" applyFill="1" applyBorder="1" applyAlignment="1" applyProtection="1">
      <alignment horizontal="right" vertical="center" indent="1" shrinkToFit="1"/>
    </xf>
    <xf numFmtId="38" fontId="25" fillId="0" borderId="17" xfId="1" applyFont="1" applyFill="1" applyBorder="1" applyAlignment="1" applyProtection="1">
      <alignment horizontal="right" vertical="center" indent="1" shrinkToFit="1"/>
    </xf>
    <xf numFmtId="177" fontId="1" fillId="0" borderId="15" xfId="0" applyNumberFormat="1" applyFont="1" applyBorder="1" applyAlignment="1" applyProtection="1">
      <alignment horizontal="right" vertical="center" indent="1" shrinkToFit="1"/>
    </xf>
    <xf numFmtId="177" fontId="1" fillId="0" borderId="16" xfId="0" applyNumberFormat="1" applyFont="1" applyBorder="1" applyAlignment="1" applyProtection="1">
      <alignment horizontal="right" vertical="center" indent="1" shrinkToFit="1"/>
    </xf>
    <xf numFmtId="177" fontId="1" fillId="0" borderId="17" xfId="0" applyNumberFormat="1" applyFont="1" applyBorder="1" applyAlignment="1" applyProtection="1">
      <alignment horizontal="right" vertical="center" indent="1" shrinkToFit="1"/>
    </xf>
    <xf numFmtId="3" fontId="6" fillId="0" borderId="15" xfId="0" applyNumberFormat="1" applyFont="1" applyBorder="1" applyAlignment="1" applyProtection="1">
      <alignment horizontal="left" vertical="center" shrinkToFit="1"/>
    </xf>
    <xf numFmtId="3" fontId="6" fillId="0" borderId="16" xfId="0" applyNumberFormat="1" applyFont="1" applyBorder="1" applyAlignment="1" applyProtection="1">
      <alignment horizontal="left" vertical="center" shrinkToFit="1"/>
    </xf>
    <xf numFmtId="3" fontId="6" fillId="0" borderId="24" xfId="0" applyNumberFormat="1" applyFont="1" applyBorder="1" applyAlignment="1" applyProtection="1">
      <alignment horizontal="left" vertical="center" shrinkToFit="1"/>
    </xf>
    <xf numFmtId="0" fontId="1" fillId="0" borderId="0" xfId="0" applyFont="1" applyBorder="1" applyAlignment="1" applyProtection="1">
      <alignment horizontal="center" vertical="center"/>
    </xf>
    <xf numFmtId="0" fontId="28" fillId="3" borderId="19" xfId="0" applyFont="1" applyFill="1" applyBorder="1" applyAlignment="1" applyProtection="1">
      <alignment horizontal="center" vertical="center"/>
    </xf>
    <xf numFmtId="0" fontId="6" fillId="3" borderId="21" xfId="0" applyFont="1" applyFill="1" applyBorder="1" applyAlignment="1" applyProtection="1">
      <alignment horizontal="center" vertical="center"/>
    </xf>
    <xf numFmtId="0" fontId="6" fillId="3" borderId="22" xfId="0" applyFont="1" applyFill="1" applyBorder="1" applyAlignment="1" applyProtection="1">
      <alignment horizontal="center" vertical="center"/>
    </xf>
    <xf numFmtId="0" fontId="6" fillId="3" borderId="23" xfId="0" applyFont="1" applyFill="1" applyBorder="1" applyAlignment="1" applyProtection="1">
      <alignment horizontal="center" vertical="center"/>
    </xf>
    <xf numFmtId="0" fontId="1" fillId="0" borderId="2" xfId="0" applyFont="1" applyBorder="1" applyAlignment="1" applyProtection="1">
      <alignment horizontal="center" vertical="center"/>
    </xf>
    <xf numFmtId="6" fontId="7" fillId="0" borderId="10" xfId="0" applyNumberFormat="1" applyFont="1" applyFill="1" applyBorder="1" applyAlignment="1" applyProtection="1">
      <alignment horizontal="right" vertical="center"/>
    </xf>
    <xf numFmtId="6" fontId="7" fillId="0" borderId="9" xfId="0" applyNumberFormat="1" applyFont="1" applyFill="1" applyBorder="1" applyAlignment="1" applyProtection="1">
      <alignment horizontal="right" vertical="center"/>
    </xf>
    <xf numFmtId="6" fontId="0" fillId="0" borderId="9" xfId="0" applyNumberFormat="1" applyFill="1" applyBorder="1" applyAlignment="1" applyProtection="1">
      <alignment vertical="center"/>
    </xf>
    <xf numFmtId="6" fontId="7" fillId="0" borderId="7" xfId="0" applyNumberFormat="1" applyFont="1" applyFill="1" applyBorder="1" applyAlignment="1" applyProtection="1">
      <alignment horizontal="right" vertical="center"/>
    </xf>
    <xf numFmtId="6" fontId="7" fillId="0" borderId="4" xfId="0" applyNumberFormat="1" applyFont="1" applyFill="1" applyBorder="1" applyAlignment="1" applyProtection="1">
      <alignment horizontal="right" vertical="center"/>
    </xf>
    <xf numFmtId="6" fontId="0" fillId="0" borderId="4" xfId="0" applyNumberFormat="1" applyFill="1" applyBorder="1" applyAlignment="1" applyProtection="1">
      <alignment vertical="center"/>
    </xf>
    <xf numFmtId="0" fontId="1" fillId="0" borderId="3" xfId="0" applyFont="1" applyBorder="1" applyAlignment="1" applyProtection="1">
      <alignment horizontal="center" vertical="center"/>
    </xf>
    <xf numFmtId="0" fontId="27" fillId="0" borderId="0" xfId="0" applyFont="1" applyFill="1" applyAlignment="1" applyProtection="1">
      <alignment vertical="center" shrinkToFit="1"/>
    </xf>
    <xf numFmtId="0" fontId="26" fillId="0" borderId="0" xfId="0" applyFont="1" applyFill="1" applyAlignment="1" applyProtection="1">
      <alignment vertical="center" shrinkToFit="1"/>
    </xf>
    <xf numFmtId="0" fontId="0" fillId="0" borderId="0" xfId="0" applyFill="1" applyAlignment="1" applyProtection="1">
      <alignment horizontal="left" vertical="center" shrinkToFit="1"/>
    </xf>
    <xf numFmtId="0" fontId="1" fillId="0" borderId="0" xfId="0" applyFont="1" applyAlignment="1" applyProtection="1">
      <alignment horizontal="center"/>
    </xf>
    <xf numFmtId="0" fontId="6" fillId="0" borderId="0" xfId="0" applyFont="1" applyAlignment="1" applyProtection="1">
      <alignment horizontal="center"/>
    </xf>
    <xf numFmtId="0" fontId="26" fillId="0" borderId="0" xfId="0" applyFont="1" applyFill="1" applyAlignment="1" applyProtection="1">
      <alignment horizontal="center" shrinkToFit="1"/>
    </xf>
    <xf numFmtId="0" fontId="27" fillId="0" borderId="0" xfId="0" applyFont="1" applyFill="1" applyAlignment="1" applyProtection="1">
      <alignment horizontal="left"/>
    </xf>
    <xf numFmtId="0" fontId="26" fillId="0" borderId="0" xfId="0" applyFont="1" applyFill="1" applyAlignment="1" applyProtection="1">
      <alignment horizontal="left"/>
    </xf>
    <xf numFmtId="0" fontId="25" fillId="0" borderId="0" xfId="0" applyFont="1" applyFill="1" applyAlignment="1" applyProtection="1">
      <alignment horizontal="left" vertical="center" shrinkToFit="1"/>
    </xf>
    <xf numFmtId="0" fontId="0" fillId="0" borderId="0" xfId="0" applyAlignment="1" applyProtection="1">
      <alignment horizontal="center" vertical="center" shrinkToFit="1"/>
    </xf>
    <xf numFmtId="0" fontId="1" fillId="0" borderId="4" xfId="0" applyFont="1" applyBorder="1" applyAlignment="1" applyProtection="1">
      <alignment vertical="top"/>
    </xf>
    <xf numFmtId="0" fontId="0" fillId="0" borderId="4" xfId="0" applyBorder="1" applyAlignment="1" applyProtection="1">
      <alignment vertical="top"/>
    </xf>
    <xf numFmtId="0" fontId="0" fillId="0" borderId="0" xfId="0" applyBorder="1" applyAlignment="1" applyProtection="1">
      <alignment vertical="top"/>
    </xf>
    <xf numFmtId="0" fontId="1" fillId="0" borderId="1" xfId="0" applyFont="1" applyBorder="1" applyAlignment="1" applyProtection="1">
      <alignment horizontal="center" vertical="center"/>
    </xf>
    <xf numFmtId="0" fontId="9" fillId="0" borderId="1" xfId="0" applyFont="1" applyBorder="1" applyAlignment="1" applyProtection="1">
      <alignment horizontal="distributed" vertical="center"/>
    </xf>
    <xf numFmtId="0" fontId="0" fillId="0" borderId="1" xfId="0" applyBorder="1" applyAlignment="1" applyProtection="1">
      <alignment horizontal="distributed" vertical="center"/>
    </xf>
    <xf numFmtId="0" fontId="1" fillId="0" borderId="1" xfId="0" applyFont="1" applyBorder="1" applyAlignment="1" applyProtection="1">
      <alignment horizontal="right" vertical="center"/>
    </xf>
    <xf numFmtId="176" fontId="25" fillId="0" borderId="1" xfId="0" applyNumberFormat="1" applyFont="1" applyFill="1" applyBorder="1" applyAlignment="1" applyProtection="1">
      <alignment vertical="center"/>
      <protection locked="0"/>
    </xf>
    <xf numFmtId="0" fontId="1" fillId="0" borderId="18" xfId="0" applyFont="1" applyBorder="1" applyAlignment="1" applyProtection="1">
      <alignment horizontal="right" vertical="center"/>
    </xf>
    <xf numFmtId="0" fontId="4" fillId="0" borderId="0" xfId="0" applyFont="1" applyAlignment="1" applyProtection="1">
      <alignment horizontal="center" vertical="center" shrinkToFit="1"/>
    </xf>
    <xf numFmtId="0" fontId="24" fillId="0" borderId="0" xfId="0" applyFont="1" applyFill="1" applyAlignment="1" applyProtection="1">
      <alignment horizontal="left" vertical="center" shrinkToFit="1"/>
    </xf>
    <xf numFmtId="0" fontId="5" fillId="0" borderId="0" xfId="0" applyFont="1" applyAlignment="1" applyProtection="1">
      <alignment horizontal="center" vertical="center"/>
    </xf>
    <xf numFmtId="0" fontId="6" fillId="0" borderId="14" xfId="0" applyFont="1" applyBorder="1" applyAlignment="1" applyProtection="1">
      <alignment horizontal="left" vertical="center" shrinkToFit="1"/>
      <protection locked="0"/>
    </xf>
    <xf numFmtId="0" fontId="6" fillId="0" borderId="12" xfId="0" applyFont="1" applyBorder="1" applyAlignment="1" applyProtection="1">
      <alignment horizontal="left" vertical="center" shrinkToFit="1"/>
      <protection locked="0"/>
    </xf>
    <xf numFmtId="0" fontId="6" fillId="0" borderId="26" xfId="0" applyFont="1" applyBorder="1" applyAlignment="1" applyProtection="1">
      <alignment horizontal="left" vertical="center" shrinkToFit="1"/>
      <protection locked="0"/>
    </xf>
    <xf numFmtId="9" fontId="10" fillId="0" borderId="10" xfId="0" applyNumberFormat="1" applyFont="1" applyFill="1" applyBorder="1" applyAlignment="1" applyProtection="1">
      <alignment horizontal="center" vertical="center" shrinkToFit="1"/>
      <protection locked="0"/>
    </xf>
    <xf numFmtId="9" fontId="10" fillId="0" borderId="9" xfId="0" applyNumberFormat="1" applyFont="1" applyFill="1" applyBorder="1" applyAlignment="1" applyProtection="1">
      <alignment horizontal="center" vertical="center" shrinkToFit="1"/>
      <protection locked="0"/>
    </xf>
    <xf numFmtId="0" fontId="1" fillId="0" borderId="41" xfId="0" applyFont="1" applyFill="1" applyBorder="1" applyAlignment="1" applyProtection="1">
      <alignment horizontal="left" vertical="center" shrinkToFit="1"/>
      <protection locked="0"/>
    </xf>
    <xf numFmtId="0" fontId="1" fillId="0" borderId="16" xfId="0" applyFont="1" applyFill="1" applyBorder="1" applyAlignment="1" applyProtection="1">
      <alignment horizontal="left" vertical="center" shrinkToFit="1"/>
      <protection locked="0"/>
    </xf>
    <xf numFmtId="0" fontId="1" fillId="0" borderId="17" xfId="0" applyFont="1" applyFill="1" applyBorder="1" applyAlignment="1" applyProtection="1">
      <alignment horizontal="left" vertical="center" shrinkToFit="1"/>
      <protection locked="0"/>
    </xf>
    <xf numFmtId="0" fontId="1" fillId="0" borderId="25" xfId="0" applyFont="1" applyFill="1" applyBorder="1" applyAlignment="1" applyProtection="1">
      <alignment horizontal="left" vertical="center" shrinkToFit="1"/>
      <protection locked="0"/>
    </xf>
    <xf numFmtId="0" fontId="1" fillId="0" borderId="12" xfId="0" applyFont="1" applyFill="1" applyBorder="1" applyAlignment="1" applyProtection="1">
      <alignment horizontal="left" vertical="center" shrinkToFit="1"/>
      <protection locked="0"/>
    </xf>
    <xf numFmtId="0" fontId="1" fillId="0" borderId="13" xfId="0" applyFont="1" applyFill="1" applyBorder="1" applyAlignment="1" applyProtection="1">
      <alignment horizontal="left" vertical="center" shrinkToFit="1"/>
      <protection locked="0"/>
    </xf>
    <xf numFmtId="0" fontId="1" fillId="0" borderId="27" xfId="0" applyFont="1" applyFill="1" applyBorder="1" applyAlignment="1" applyProtection="1">
      <alignment horizontal="left" vertical="center" shrinkToFit="1"/>
      <protection locked="0"/>
    </xf>
    <xf numFmtId="0" fontId="1" fillId="0" borderId="28" xfId="0" applyFont="1" applyFill="1" applyBorder="1" applyAlignment="1" applyProtection="1">
      <alignment horizontal="left" vertical="center" shrinkToFit="1"/>
      <protection locked="0"/>
    </xf>
    <xf numFmtId="0" fontId="1" fillId="0" borderId="29" xfId="0" applyFont="1" applyFill="1" applyBorder="1" applyAlignment="1" applyProtection="1">
      <alignment horizontal="left" vertical="center" shrinkToFit="1"/>
      <protection locked="0"/>
    </xf>
    <xf numFmtId="38" fontId="1" fillId="0" borderId="30" xfId="1" applyFont="1" applyFill="1" applyBorder="1" applyAlignment="1" applyProtection="1">
      <alignment horizontal="right" vertical="center" indent="1" shrinkToFit="1"/>
      <protection locked="0"/>
    </xf>
    <xf numFmtId="38" fontId="1" fillId="0" borderId="28" xfId="1" applyFont="1" applyFill="1" applyBorder="1" applyAlignment="1" applyProtection="1">
      <alignment horizontal="right" vertical="center" indent="1" shrinkToFit="1"/>
      <protection locked="0"/>
    </xf>
    <xf numFmtId="38" fontId="1" fillId="0" borderId="29" xfId="1" applyFont="1" applyFill="1" applyBorder="1" applyAlignment="1" applyProtection="1">
      <alignment horizontal="right" vertical="center" indent="1" shrinkToFit="1"/>
      <protection locked="0"/>
    </xf>
    <xf numFmtId="3" fontId="6" fillId="0" borderId="15" xfId="0" applyNumberFormat="1" applyFont="1" applyBorder="1" applyAlignment="1" applyProtection="1">
      <alignment horizontal="left" vertical="center" shrinkToFit="1"/>
      <protection locked="0"/>
    </xf>
    <xf numFmtId="3" fontId="6" fillId="0" borderId="16" xfId="0" applyNumberFormat="1" applyFont="1" applyBorder="1" applyAlignment="1" applyProtection="1">
      <alignment horizontal="left" vertical="center" shrinkToFit="1"/>
      <protection locked="0"/>
    </xf>
    <xf numFmtId="3" fontId="6" fillId="0" borderId="24" xfId="0" applyNumberFormat="1" applyFont="1" applyBorder="1" applyAlignment="1" applyProtection="1">
      <alignment horizontal="left" vertical="center" shrinkToFit="1"/>
      <protection locked="0"/>
    </xf>
    <xf numFmtId="0" fontId="6" fillId="0" borderId="48" xfId="0" applyFont="1" applyFill="1" applyBorder="1" applyAlignment="1" applyProtection="1">
      <alignment vertical="center" shrinkToFit="1"/>
      <protection locked="0"/>
    </xf>
    <xf numFmtId="0" fontId="0" fillId="0" borderId="39" xfId="0" applyFill="1" applyBorder="1" applyAlignment="1" applyProtection="1">
      <alignment vertical="center" shrinkToFit="1"/>
      <protection locked="0"/>
    </xf>
    <xf numFmtId="0" fontId="0" fillId="0" borderId="50" xfId="0" applyFill="1" applyBorder="1" applyAlignment="1" applyProtection="1">
      <alignment vertical="center" shrinkToFit="1"/>
      <protection locked="0"/>
    </xf>
    <xf numFmtId="0" fontId="6" fillId="0" borderId="40" xfId="0" applyFont="1" applyFill="1" applyBorder="1" applyAlignment="1" applyProtection="1">
      <alignment vertical="center" shrinkToFit="1"/>
      <protection locked="0"/>
    </xf>
    <xf numFmtId="0" fontId="0" fillId="0" borderId="28" xfId="0" applyFill="1" applyBorder="1" applyAlignment="1" applyProtection="1">
      <alignment vertical="center" shrinkToFit="1"/>
      <protection locked="0"/>
    </xf>
    <xf numFmtId="0" fontId="0" fillId="0" borderId="31" xfId="0" applyFill="1" applyBorder="1" applyAlignment="1" applyProtection="1">
      <alignment vertical="center" shrinkToFit="1"/>
      <protection locked="0"/>
    </xf>
    <xf numFmtId="0" fontId="6" fillId="0" borderId="48" xfId="0" applyFont="1" applyFill="1" applyBorder="1" applyAlignment="1" applyProtection="1">
      <alignment horizontal="left" vertical="center" shrinkToFit="1"/>
      <protection locked="0"/>
    </xf>
    <xf numFmtId="0" fontId="0" fillId="0" borderId="38" xfId="0" applyFill="1" applyBorder="1" applyAlignment="1" applyProtection="1">
      <alignment vertical="center" shrinkToFit="1"/>
      <protection locked="0"/>
    </xf>
    <xf numFmtId="0" fontId="6" fillId="0" borderId="0" xfId="0" applyFont="1" applyFill="1" applyAlignment="1" applyProtection="1">
      <alignment vertical="center" shrinkToFit="1"/>
      <protection locked="0"/>
    </xf>
    <xf numFmtId="0" fontId="0" fillId="0" borderId="0" xfId="0" applyFill="1" applyAlignment="1" applyProtection="1">
      <alignment vertical="center" shrinkToFit="1"/>
      <protection locked="0"/>
    </xf>
    <xf numFmtId="0" fontId="6" fillId="0" borderId="30" xfId="0" applyFont="1" applyBorder="1" applyAlignment="1" applyProtection="1">
      <alignment horizontal="left" vertical="center" shrinkToFit="1"/>
      <protection locked="0"/>
    </xf>
    <xf numFmtId="0" fontId="6" fillId="0" borderId="28" xfId="0" applyFont="1" applyBorder="1" applyAlignment="1" applyProtection="1">
      <alignment horizontal="left" vertical="center" shrinkToFit="1"/>
      <protection locked="0"/>
    </xf>
    <xf numFmtId="0" fontId="6" fillId="0" borderId="31" xfId="0" applyFont="1" applyBorder="1" applyAlignment="1" applyProtection="1">
      <alignment horizontal="left" vertical="center" shrinkToFit="1"/>
      <protection locked="0"/>
    </xf>
    <xf numFmtId="0" fontId="0" fillId="0" borderId="0" xfId="0" applyFill="1" applyAlignment="1" applyProtection="1">
      <alignment horizontal="center" shrinkToFit="1"/>
      <protection locked="0"/>
    </xf>
    <xf numFmtId="0" fontId="4" fillId="0" borderId="0" xfId="0" applyFont="1" applyFill="1" applyAlignment="1" applyProtection="1">
      <alignment horizontal="left" vertical="center" shrinkToFit="1"/>
      <protection locked="0"/>
    </xf>
    <xf numFmtId="0" fontId="1" fillId="0" borderId="0" xfId="0" applyFont="1" applyFill="1" applyAlignment="1" applyProtection="1">
      <alignment horizontal="left" vertical="center" shrinkToFit="1"/>
      <protection locked="0"/>
    </xf>
    <xf numFmtId="176" fontId="1" fillId="0" borderId="1" xfId="0" applyNumberFormat="1" applyFont="1" applyFill="1" applyBorder="1" applyAlignment="1" applyProtection="1">
      <alignment vertical="center"/>
      <protection locked="0"/>
    </xf>
    <xf numFmtId="0" fontId="6" fillId="0" borderId="0" xfId="0" applyFont="1" applyFill="1" applyAlignment="1" applyProtection="1">
      <alignment horizontal="left"/>
      <protection locked="0"/>
    </xf>
    <xf numFmtId="0" fontId="0" fillId="0" borderId="0" xfId="0" applyFill="1" applyAlignment="1" applyProtection="1">
      <alignment horizontal="left"/>
      <protection locked="0"/>
    </xf>
    <xf numFmtId="0" fontId="0" fillId="0" borderId="0" xfId="0" applyFill="1" applyAlignment="1" applyProtection="1">
      <alignment horizontal="left" vertical="center" shrinkToFit="1"/>
      <protection locked="0"/>
    </xf>
    <xf numFmtId="38" fontId="1" fillId="0" borderId="15" xfId="1" applyFont="1" applyFill="1" applyBorder="1" applyAlignment="1" applyProtection="1">
      <alignment horizontal="right" vertical="center" indent="1" shrinkToFit="1"/>
      <protection locked="0"/>
    </xf>
    <xf numFmtId="38" fontId="1" fillId="0" borderId="16" xfId="1" applyFont="1" applyFill="1" applyBorder="1" applyAlignment="1" applyProtection="1">
      <alignment horizontal="right" vertical="center" indent="1" shrinkToFit="1"/>
      <protection locked="0"/>
    </xf>
    <xf numFmtId="38" fontId="1" fillId="0" borderId="17" xfId="1" applyFont="1" applyFill="1" applyBorder="1" applyAlignment="1" applyProtection="1">
      <alignment horizontal="right" vertical="center" indent="1" shrinkToFit="1"/>
      <protection locked="0"/>
    </xf>
    <xf numFmtId="38" fontId="1" fillId="0" borderId="14" xfId="1" applyFont="1" applyFill="1" applyBorder="1" applyAlignment="1" applyProtection="1">
      <alignment horizontal="right" vertical="center" indent="1" shrinkToFit="1"/>
      <protection locked="0"/>
    </xf>
    <xf numFmtId="38" fontId="1" fillId="0" borderId="12" xfId="1" applyFont="1" applyFill="1" applyBorder="1" applyAlignment="1" applyProtection="1">
      <alignment horizontal="right" vertical="center" indent="1" shrinkToFit="1"/>
      <protection locked="0"/>
    </xf>
    <xf numFmtId="38" fontId="1" fillId="0" borderId="13" xfId="1" applyFont="1" applyFill="1" applyBorder="1" applyAlignment="1" applyProtection="1">
      <alignment horizontal="right" vertical="center" indent="1" shrinkToFit="1"/>
      <protection locked="0"/>
    </xf>
    <xf numFmtId="0" fontId="6" fillId="0" borderId="40" xfId="0" applyFont="1" applyFill="1" applyBorder="1" applyAlignment="1" applyProtection="1">
      <alignment horizontal="center" vertical="center" shrinkToFit="1"/>
      <protection locked="0"/>
    </xf>
    <xf numFmtId="0" fontId="6" fillId="0" borderId="28" xfId="0" applyFont="1" applyFill="1" applyBorder="1" applyAlignment="1" applyProtection="1">
      <alignment horizontal="center" vertical="center" shrinkToFit="1"/>
      <protection locked="0"/>
    </xf>
    <xf numFmtId="49" fontId="0" fillId="0" borderId="40" xfId="0" applyNumberFormat="1" applyFill="1" applyBorder="1" applyAlignment="1" applyProtection="1">
      <alignment horizontal="center" vertical="center" shrinkToFit="1"/>
      <protection locked="0"/>
    </xf>
    <xf numFmtId="49" fontId="0" fillId="0" borderId="28" xfId="0" applyNumberFormat="1" applyFill="1" applyBorder="1" applyAlignment="1" applyProtection="1">
      <alignment horizontal="center" vertical="center" shrinkToFit="1"/>
      <protection locked="0"/>
    </xf>
    <xf numFmtId="49" fontId="0" fillId="0" borderId="35" xfId="0" applyNumberFormat="1" applyFill="1" applyBorder="1" applyAlignment="1" applyProtection="1">
      <alignment horizontal="center" vertical="center" shrinkToFit="1"/>
      <protection locked="0"/>
    </xf>
    <xf numFmtId="176" fontId="1" fillId="4" borderId="1" xfId="0" applyNumberFormat="1" applyFont="1" applyFill="1" applyBorder="1" applyAlignment="1" applyProtection="1">
      <alignment vertical="center"/>
      <protection locked="0"/>
    </xf>
  </cellXfs>
  <cellStyles count="2">
    <cellStyle name="桁区切り" xfId="1" builtinId="6"/>
    <cellStyle name="標準" xfId="0" builtinId="0"/>
  </cellStyles>
  <dxfs count="48">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rgb="FFFFFF00"/>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color theme="0"/>
      </font>
      <fill>
        <patternFill>
          <bgColor theme="1" tint="4.9989318521683403E-2"/>
        </patternFill>
      </fill>
    </dxf>
    <dxf>
      <font>
        <color theme="0"/>
      </font>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rgb="FFFFFF00"/>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color theme="0"/>
      </font>
      <fill>
        <patternFill>
          <bgColor theme="1" tint="4.9989318521683403E-2"/>
        </patternFill>
      </fill>
    </dxf>
    <dxf>
      <font>
        <color theme="0"/>
      </font>
    </dxf>
    <dxf>
      <fill>
        <patternFill>
          <bgColor rgb="FFFFFF00"/>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color theme="0"/>
      </font>
      <fill>
        <patternFill>
          <bgColor theme="1" tint="4.9989318521683403E-2"/>
        </patternFill>
      </fill>
    </dxf>
    <dxf>
      <font>
        <color theme="0"/>
      </font>
    </dxf>
    <dxf>
      <fill>
        <patternFill>
          <bgColor rgb="FFFFFF00"/>
        </patternFill>
      </fill>
    </dxf>
    <dxf>
      <font>
        <color theme="0"/>
      </font>
      <fill>
        <patternFill>
          <bgColor theme="1" tint="4.9989318521683403E-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color theme="0"/>
      </font>
    </dxf>
  </dxfs>
  <tableStyles count="0" defaultTableStyle="TableStyleMedium2" defaultPivotStyle="PivotStyleLight16"/>
  <colors>
    <mruColors>
      <color rgb="FFDAEEF3"/>
      <color rgb="FFFF5050"/>
      <color rgb="FFFF7C80"/>
      <color rgb="FFFFCCCC"/>
      <color rgb="FFE7FFFF"/>
      <color rgb="FFDDFFFF"/>
      <color rgb="FFCCFFFF"/>
      <color rgb="FF7E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30</xdr:col>
      <xdr:colOff>33618</xdr:colOff>
      <xdr:row>2</xdr:row>
      <xdr:rowOff>22412</xdr:rowOff>
    </xdr:to>
    <xdr:sp macro="" textlink="">
      <xdr:nvSpPr>
        <xdr:cNvPr id="2" name="正方形/長方形 1"/>
        <xdr:cNvSpPr/>
      </xdr:nvSpPr>
      <xdr:spPr>
        <a:xfrm>
          <a:off x="0" y="0"/>
          <a:ext cx="8774206" cy="582706"/>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2200" b="1" i="0" u="none" strike="noStrike">
              <a:solidFill>
                <a:schemeClr val="lt1"/>
              </a:solidFill>
              <a:effectLst/>
              <a:latin typeface="メイリオ" panose="020B0604030504040204" pitchFamily="50" charset="-128"/>
              <a:ea typeface="メイリオ" panose="020B0604030504040204" pitchFamily="50" charset="-128"/>
              <a:cs typeface="+mn-cs"/>
            </a:rPr>
            <a:t>作成方法</a:t>
          </a:r>
          <a:r>
            <a:rPr lang="ja-JP" altLang="en-US" sz="2200" b="0" i="0" u="none" strike="noStrike">
              <a:solidFill>
                <a:schemeClr val="lt1"/>
              </a:solidFill>
              <a:effectLst/>
              <a:latin typeface="メイリオ" panose="020B0604030504040204" pitchFamily="50" charset="-128"/>
              <a:ea typeface="メイリオ" panose="020B0604030504040204" pitchFamily="50" charset="-128"/>
              <a:cs typeface="+mn-cs"/>
            </a:rPr>
            <a:t>（</a:t>
          </a:r>
          <a:r>
            <a:rPr lang="en-US" altLang="ja-JP" sz="2200" b="0" i="0" u="none" strike="noStrike">
              <a:solidFill>
                <a:schemeClr val="lt1"/>
              </a:solidFill>
              <a:effectLst/>
              <a:latin typeface="メイリオ" panose="020B0604030504040204" pitchFamily="50" charset="-128"/>
              <a:ea typeface="メイリオ" panose="020B0604030504040204" pitchFamily="50" charset="-128"/>
              <a:cs typeface="+mn-cs"/>
            </a:rPr>
            <a:t>20241021</a:t>
          </a:r>
          <a:r>
            <a:rPr lang="ja-JP" altLang="en-US" sz="2200" b="0" i="0" u="none" strike="noStrike">
              <a:solidFill>
                <a:schemeClr val="lt1"/>
              </a:solidFill>
              <a:effectLst/>
              <a:latin typeface="メイリオ" panose="020B0604030504040204" pitchFamily="50" charset="-128"/>
              <a:ea typeface="メイリオ" panose="020B0604030504040204" pitchFamily="50" charset="-128"/>
              <a:cs typeface="+mn-cs"/>
            </a:rPr>
            <a:t>）</a:t>
          </a:r>
          <a:endParaRPr kumimoji="1" lang="ja-JP" altLang="en-US" sz="2200" b="0">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30</xdr:col>
      <xdr:colOff>33618</xdr:colOff>
      <xdr:row>2</xdr:row>
      <xdr:rowOff>0</xdr:rowOff>
    </xdr:to>
    <xdr:sp macro="" textlink="">
      <xdr:nvSpPr>
        <xdr:cNvPr id="4" name="正方形/長方形 3"/>
        <xdr:cNvSpPr/>
      </xdr:nvSpPr>
      <xdr:spPr>
        <a:xfrm>
          <a:off x="0" y="0"/>
          <a:ext cx="8774206" cy="582706"/>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ja-JP" sz="2200" b="1" i="0" u="none" strike="noStrike">
              <a:solidFill>
                <a:schemeClr val="lt1"/>
              </a:solidFill>
              <a:effectLst/>
              <a:latin typeface="メイリオ" panose="020B0604030504040204" pitchFamily="50" charset="-128"/>
              <a:ea typeface="メイリオ" panose="020B0604030504040204" pitchFamily="50" charset="-128"/>
              <a:cs typeface="+mn-cs"/>
            </a:rPr>
            <a:t>PC</a:t>
          </a:r>
          <a:r>
            <a:rPr lang="ja-JP" altLang="en-US" sz="2200" b="1" i="0" u="none" strike="noStrike">
              <a:solidFill>
                <a:schemeClr val="lt1"/>
              </a:solidFill>
              <a:effectLst/>
              <a:latin typeface="メイリオ" panose="020B0604030504040204" pitchFamily="50" charset="-128"/>
              <a:ea typeface="メイリオ" panose="020B0604030504040204" pitchFamily="50" charset="-128"/>
              <a:cs typeface="+mn-cs"/>
            </a:rPr>
            <a:t>入力用シート 　</a:t>
          </a:r>
          <a:r>
            <a:rPr lang="ja-JP" altLang="en-US" sz="2200" b="0" i="0" u="none" strike="noStrike">
              <a:solidFill>
                <a:schemeClr val="lt1"/>
              </a:solidFill>
              <a:effectLst/>
              <a:latin typeface="メイリオ" panose="020B0604030504040204" pitchFamily="50" charset="-128"/>
              <a:ea typeface="メイリオ" panose="020B0604030504040204" pitchFamily="50" charset="-128"/>
              <a:cs typeface="+mn-cs"/>
            </a:rPr>
            <a:t>課税事業者・免税事業者共通　</a:t>
          </a:r>
          <a:r>
            <a:rPr lang="ja-JP" altLang="en-US" sz="2200" b="0">
              <a:latin typeface="メイリオ" panose="020B0604030504040204" pitchFamily="50" charset="-128"/>
              <a:ea typeface="メイリオ" panose="020B0604030504040204" pitchFamily="50" charset="-128"/>
            </a:rPr>
            <a:t> 　</a:t>
          </a:r>
          <a:r>
            <a:rPr kumimoji="1" lang="ja-JP" altLang="en-US" sz="2200">
              <a:latin typeface="メイリオ" panose="020B0604030504040204" pitchFamily="50" charset="-128"/>
              <a:ea typeface="メイリオ" panose="020B0604030504040204" pitchFamily="50" charset="-128"/>
            </a:rPr>
            <a:t>　　　　　　　</a:t>
          </a:r>
          <a:r>
            <a:rPr kumimoji="1" lang="ja-JP" altLang="en-US" sz="2200" baseline="0">
              <a:latin typeface="メイリオ" panose="020B0604030504040204" pitchFamily="50" charset="-128"/>
              <a:ea typeface="メイリオ" panose="020B0604030504040204" pitchFamily="50" charset="-128"/>
            </a:rPr>
            <a:t> </a:t>
          </a:r>
          <a:endParaRPr kumimoji="1" lang="ja-JP" altLang="en-US" sz="2200">
            <a:latin typeface="メイリオ" panose="020B0604030504040204" pitchFamily="50" charset="-128"/>
            <a:ea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30</xdr:col>
      <xdr:colOff>56750</xdr:colOff>
      <xdr:row>1</xdr:row>
      <xdr:rowOff>268941</xdr:rowOff>
    </xdr:to>
    <xdr:sp macro="" textlink="">
      <xdr:nvSpPr>
        <xdr:cNvPr id="4" name="正方形/長方形 3"/>
        <xdr:cNvSpPr/>
      </xdr:nvSpPr>
      <xdr:spPr>
        <a:xfrm>
          <a:off x="0" y="0"/>
          <a:ext cx="8629250" cy="541084"/>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2200" b="1" i="0" u="none" strike="noStrike">
              <a:solidFill>
                <a:sysClr val="windowText" lastClr="000000"/>
              </a:solidFill>
              <a:effectLst/>
              <a:latin typeface="メイリオ" panose="020B0604030504040204" pitchFamily="50" charset="-128"/>
              <a:ea typeface="メイリオ" panose="020B0604030504040204" pitchFamily="50" charset="-128"/>
              <a:cs typeface="+mn-cs"/>
            </a:rPr>
            <a:t>手書き用シート</a:t>
          </a:r>
          <a:r>
            <a:rPr lang="ja-JP" altLang="en-US" sz="2200">
              <a:solidFill>
                <a:sysClr val="windowText" lastClr="000000"/>
              </a:solidFill>
              <a:latin typeface="メイリオ" panose="020B0604030504040204" pitchFamily="50" charset="-128"/>
              <a:ea typeface="メイリオ" panose="020B0604030504040204" pitchFamily="50" charset="-128"/>
            </a:rPr>
            <a:t> 　</a:t>
          </a:r>
          <a:r>
            <a:rPr lang="ja-JP" altLang="en-US" sz="2200" b="1">
              <a:solidFill>
                <a:sysClr val="windowText" lastClr="000000"/>
              </a:solidFill>
              <a:latin typeface="メイリオ" panose="020B0604030504040204" pitchFamily="50" charset="-128"/>
              <a:ea typeface="メイリオ" panose="020B0604030504040204" pitchFamily="50" charset="-128"/>
            </a:rPr>
            <a:t>課税</a:t>
          </a:r>
          <a:r>
            <a:rPr lang="ja-JP" altLang="en-US" sz="2200">
              <a:solidFill>
                <a:sysClr val="windowText" lastClr="000000"/>
              </a:solidFill>
              <a:latin typeface="メイリオ" panose="020B0604030504040204" pitchFamily="50" charset="-128"/>
              <a:ea typeface="メイリオ" panose="020B0604030504040204" pitchFamily="50" charset="-128"/>
            </a:rPr>
            <a:t>事業者用</a:t>
          </a:r>
          <a:r>
            <a:rPr lang="ja-JP" altLang="en-US" sz="2200" baseline="0">
              <a:solidFill>
                <a:sysClr val="windowText" lastClr="000000"/>
              </a:solidFill>
              <a:latin typeface="メイリオ" panose="020B0604030504040204" pitchFamily="50" charset="-128"/>
              <a:ea typeface="メイリオ" panose="020B0604030504040204" pitchFamily="50" charset="-128"/>
            </a:rPr>
            <a:t> </a:t>
          </a:r>
          <a:r>
            <a:rPr lang="ja-JP" altLang="en-US" sz="1000">
              <a:solidFill>
                <a:sysClr val="windowText" lastClr="000000"/>
              </a:solidFill>
              <a:latin typeface="メイリオ" panose="020B0604030504040204" pitchFamily="50" charset="-128"/>
              <a:ea typeface="メイリオ" panose="020B0604030504040204" pitchFamily="50" charset="-128"/>
            </a:rPr>
            <a:t>手書き作成の場合はこのシートを印刷してご使用ください</a:t>
          </a:r>
          <a:r>
            <a:rPr kumimoji="1" lang="ja-JP" altLang="en-US" sz="2200">
              <a:solidFill>
                <a:sysClr val="windowText" lastClr="000000"/>
              </a:solidFill>
              <a:latin typeface="メイリオ" panose="020B0604030504040204" pitchFamily="50" charset="-128"/>
              <a:ea typeface="メイリオ" panose="020B0604030504040204" pitchFamily="50" charset="-128"/>
            </a:rPr>
            <a:t>　　　　　　　</a:t>
          </a:r>
          <a:r>
            <a:rPr kumimoji="1" lang="ja-JP" altLang="en-US" sz="2200" baseline="0">
              <a:solidFill>
                <a:sysClr val="windowText" lastClr="000000"/>
              </a:solidFill>
              <a:latin typeface="メイリオ" panose="020B0604030504040204" pitchFamily="50" charset="-128"/>
              <a:ea typeface="メイリオ" panose="020B0604030504040204" pitchFamily="50" charset="-128"/>
            </a:rPr>
            <a:t> </a:t>
          </a:r>
          <a:endParaRPr kumimoji="1" lang="ja-JP" altLang="en-US" sz="2200">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30</xdr:col>
      <xdr:colOff>211231</xdr:colOff>
      <xdr:row>2</xdr:row>
      <xdr:rowOff>4802</xdr:rowOff>
    </xdr:to>
    <xdr:sp macro="" textlink="">
      <xdr:nvSpPr>
        <xdr:cNvPr id="3" name="正方形/長方形 2"/>
        <xdr:cNvSpPr/>
      </xdr:nvSpPr>
      <xdr:spPr>
        <a:xfrm>
          <a:off x="0" y="0"/>
          <a:ext cx="8783731" cy="549088"/>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2200" b="1" i="0" u="none" strike="noStrike">
              <a:solidFill>
                <a:sysClr val="windowText" lastClr="000000"/>
              </a:solidFill>
              <a:effectLst/>
              <a:latin typeface="メイリオ" panose="020B0604030504040204" pitchFamily="50" charset="-128"/>
              <a:ea typeface="メイリオ" panose="020B0604030504040204" pitchFamily="50" charset="-128"/>
              <a:cs typeface="+mn-cs"/>
            </a:rPr>
            <a:t>手書き用シート</a:t>
          </a:r>
          <a:r>
            <a:rPr lang="ja-JP" altLang="en-US" sz="2200">
              <a:solidFill>
                <a:sysClr val="windowText" lastClr="000000"/>
              </a:solidFill>
              <a:latin typeface="メイリオ" panose="020B0604030504040204" pitchFamily="50" charset="-128"/>
              <a:ea typeface="メイリオ" panose="020B0604030504040204" pitchFamily="50" charset="-128"/>
            </a:rPr>
            <a:t> 　</a:t>
          </a:r>
          <a:r>
            <a:rPr lang="ja-JP" altLang="en-US" sz="2200" b="1">
              <a:solidFill>
                <a:sysClr val="windowText" lastClr="000000"/>
              </a:solidFill>
              <a:latin typeface="メイリオ" panose="020B0604030504040204" pitchFamily="50" charset="-128"/>
              <a:ea typeface="メイリオ" panose="020B0604030504040204" pitchFamily="50" charset="-128"/>
            </a:rPr>
            <a:t>免税</a:t>
          </a:r>
          <a:r>
            <a:rPr lang="ja-JP" altLang="en-US" sz="2200">
              <a:solidFill>
                <a:sysClr val="windowText" lastClr="000000"/>
              </a:solidFill>
              <a:latin typeface="メイリオ" panose="020B0604030504040204" pitchFamily="50" charset="-128"/>
              <a:ea typeface="メイリオ" panose="020B0604030504040204" pitchFamily="50" charset="-128"/>
            </a:rPr>
            <a:t>事業者用</a:t>
          </a:r>
          <a:r>
            <a:rPr lang="ja-JP" altLang="en-US" sz="2200" baseline="0">
              <a:solidFill>
                <a:sysClr val="windowText" lastClr="000000"/>
              </a:solidFill>
              <a:latin typeface="メイリオ" panose="020B0604030504040204" pitchFamily="50" charset="-128"/>
              <a:ea typeface="メイリオ" panose="020B0604030504040204" pitchFamily="50" charset="-128"/>
            </a:rPr>
            <a:t> </a:t>
          </a:r>
          <a:r>
            <a:rPr lang="ja-JP" altLang="en-US" sz="1000">
              <a:solidFill>
                <a:sysClr val="windowText" lastClr="000000"/>
              </a:solidFill>
              <a:latin typeface="メイリオ" panose="020B0604030504040204" pitchFamily="50" charset="-128"/>
              <a:ea typeface="メイリオ" panose="020B0604030504040204" pitchFamily="50" charset="-128"/>
            </a:rPr>
            <a:t>手書き作成の場合はこのシートを印刷してご使用ください</a:t>
          </a:r>
          <a:r>
            <a:rPr kumimoji="1" lang="ja-JP" altLang="en-US" sz="2200">
              <a:solidFill>
                <a:sysClr val="windowText" lastClr="000000"/>
              </a:solidFill>
              <a:latin typeface="メイリオ" panose="020B0604030504040204" pitchFamily="50" charset="-128"/>
              <a:ea typeface="メイリオ" panose="020B0604030504040204" pitchFamily="50" charset="-128"/>
            </a:rPr>
            <a:t>　　　　　　　</a:t>
          </a:r>
          <a:r>
            <a:rPr kumimoji="1" lang="ja-JP" altLang="en-US" sz="2200" baseline="0">
              <a:solidFill>
                <a:sysClr val="windowText" lastClr="000000"/>
              </a:solidFill>
              <a:latin typeface="メイリオ" panose="020B0604030504040204" pitchFamily="50" charset="-128"/>
              <a:ea typeface="メイリオ" panose="020B0604030504040204" pitchFamily="50" charset="-128"/>
            </a:rPr>
            <a:t> </a:t>
          </a:r>
          <a:endParaRPr kumimoji="1" lang="ja-JP" altLang="en-US" sz="2200">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M39"/>
  <sheetViews>
    <sheetView showGridLines="0" topLeftCell="A4" zoomScale="70" zoomScaleNormal="70" workbookViewId="0">
      <selection activeCell="A13" sqref="A13:M13"/>
    </sheetView>
  </sheetViews>
  <sheetFormatPr defaultRowHeight="18"/>
  <cols>
    <col min="1" max="2" width="2.59765625" customWidth="1"/>
    <col min="3" max="3" width="3" customWidth="1"/>
    <col min="11" max="12" width="2.59765625" customWidth="1"/>
    <col min="13" max="13" width="3" customWidth="1"/>
  </cols>
  <sheetData>
    <row r="1" spans="1:13">
      <c r="M1" s="47" t="s">
        <v>60</v>
      </c>
    </row>
    <row r="2" spans="1:13">
      <c r="A2" t="s">
        <v>61</v>
      </c>
    </row>
    <row r="3" spans="1:13">
      <c r="M3" s="47" t="s">
        <v>62</v>
      </c>
    </row>
    <row r="4" spans="1:13">
      <c r="M4" s="47" t="s">
        <v>63</v>
      </c>
    </row>
    <row r="7" spans="1:13" ht="19.8">
      <c r="A7" s="60" t="s">
        <v>90</v>
      </c>
      <c r="B7" s="60"/>
      <c r="C7" s="60"/>
      <c r="D7" s="60"/>
      <c r="E7" s="60"/>
      <c r="F7" s="60"/>
      <c r="G7" s="60"/>
      <c r="H7" s="60"/>
      <c r="I7" s="60"/>
      <c r="J7" s="60"/>
    </row>
    <row r="10" spans="1:13">
      <c r="A10" t="s">
        <v>64</v>
      </c>
    </row>
    <row r="11" spans="1:13">
      <c r="A11" t="s">
        <v>65</v>
      </c>
    </row>
    <row r="13" spans="1:13">
      <c r="A13" s="61" t="s">
        <v>81</v>
      </c>
      <c r="B13" s="61"/>
      <c r="C13" s="61"/>
      <c r="D13" s="61"/>
      <c r="E13" s="61"/>
      <c r="F13" s="61"/>
      <c r="G13" s="61"/>
      <c r="H13" s="61"/>
      <c r="I13" s="61"/>
      <c r="J13" s="61"/>
      <c r="K13" s="61"/>
      <c r="L13" s="61"/>
      <c r="M13" s="61"/>
    </row>
    <row r="14" spans="1:13">
      <c r="A14" s="61" t="s">
        <v>82</v>
      </c>
      <c r="B14" s="61"/>
      <c r="C14" s="61"/>
      <c r="D14" s="61"/>
      <c r="E14" s="61"/>
      <c r="F14" s="61"/>
      <c r="G14" s="61"/>
      <c r="H14" s="61"/>
      <c r="I14" s="61"/>
      <c r="J14" s="61"/>
      <c r="K14" s="61"/>
      <c r="L14" s="61"/>
      <c r="M14" s="61"/>
    </row>
    <row r="15" spans="1:13">
      <c r="A15" s="61" t="s">
        <v>83</v>
      </c>
      <c r="B15" s="61"/>
      <c r="C15" s="61"/>
      <c r="D15" s="61"/>
      <c r="E15" s="61"/>
      <c r="F15" s="61"/>
      <c r="G15" s="61"/>
      <c r="H15" s="61"/>
      <c r="I15" s="61"/>
      <c r="J15" s="61"/>
      <c r="K15" s="61"/>
      <c r="L15" s="61"/>
      <c r="M15" s="61"/>
    </row>
    <row r="16" spans="1:13">
      <c r="A16" s="61" t="s">
        <v>79</v>
      </c>
      <c r="B16" s="61"/>
      <c r="C16" s="61"/>
      <c r="D16" s="61"/>
      <c r="E16" s="61"/>
      <c r="F16" s="61"/>
      <c r="G16" s="61"/>
      <c r="H16" s="61"/>
      <c r="I16" s="61"/>
      <c r="J16" s="61"/>
      <c r="K16" s="61"/>
      <c r="L16" s="61"/>
      <c r="M16" s="61"/>
    </row>
    <row r="17" spans="1:13">
      <c r="A17" s="61" t="s">
        <v>80</v>
      </c>
      <c r="B17" s="61"/>
      <c r="C17" s="61"/>
      <c r="D17" s="61"/>
      <c r="E17" s="61"/>
      <c r="F17" s="61"/>
      <c r="G17" s="61"/>
      <c r="H17" s="61"/>
      <c r="I17" s="61"/>
      <c r="J17" s="61"/>
      <c r="K17" s="61"/>
      <c r="L17" s="61"/>
      <c r="M17" s="61"/>
    </row>
    <row r="18" spans="1:13">
      <c r="M18" s="47" t="s">
        <v>66</v>
      </c>
    </row>
    <row r="20" spans="1:13">
      <c r="A20" s="62" t="s">
        <v>71</v>
      </c>
      <c r="B20" s="62"/>
      <c r="C20" s="62"/>
      <c r="D20" s="62"/>
      <c r="E20" s="62"/>
      <c r="F20" s="62"/>
      <c r="G20" s="62"/>
      <c r="H20" s="62"/>
      <c r="I20" s="62"/>
      <c r="J20" s="62"/>
      <c r="K20" s="62"/>
      <c r="L20" s="62"/>
      <c r="M20" s="62"/>
    </row>
    <row r="22" spans="1:13">
      <c r="C22" t="s">
        <v>91</v>
      </c>
    </row>
    <row r="23" spans="1:13">
      <c r="C23" t="s">
        <v>67</v>
      </c>
    </row>
    <row r="24" spans="1:13">
      <c r="C24" t="s">
        <v>68</v>
      </c>
    </row>
    <row r="25" spans="1:13">
      <c r="C25" s="49" t="s">
        <v>72</v>
      </c>
    </row>
    <row r="26" spans="1:13">
      <c r="C26" s="49" t="s">
        <v>69</v>
      </c>
    </row>
    <row r="27" spans="1:13">
      <c r="C27" t="s">
        <v>84</v>
      </c>
    </row>
    <row r="28" spans="1:13">
      <c r="C28" s="65" t="s">
        <v>87</v>
      </c>
      <c r="D28" s="65"/>
      <c r="E28" s="65"/>
      <c r="F28" s="65"/>
      <c r="G28" s="65"/>
      <c r="H28" s="65"/>
      <c r="I28" s="65"/>
      <c r="J28" s="65"/>
    </row>
    <row r="29" spans="1:13">
      <c r="C29" s="63" t="s">
        <v>85</v>
      </c>
      <c r="D29" s="63"/>
      <c r="E29" s="63"/>
      <c r="F29" s="63"/>
      <c r="G29" s="63"/>
      <c r="H29" s="63"/>
      <c r="I29" s="63"/>
      <c r="J29" s="63"/>
    </row>
    <row r="30" spans="1:13">
      <c r="C30" t="s">
        <v>73</v>
      </c>
    </row>
    <row r="31" spans="1:13">
      <c r="C31" t="s">
        <v>89</v>
      </c>
    </row>
    <row r="32" spans="1:13">
      <c r="C32" t="s">
        <v>70</v>
      </c>
    </row>
    <row r="33" spans="3:13">
      <c r="C33" s="48" t="s">
        <v>88</v>
      </c>
    </row>
    <row r="34" spans="3:13">
      <c r="D34" s="64" t="s">
        <v>86</v>
      </c>
      <c r="E34" s="64"/>
      <c r="F34" s="64"/>
      <c r="G34" s="64"/>
      <c r="H34" s="64"/>
      <c r="I34" s="64"/>
      <c r="J34" s="64"/>
      <c r="K34" s="64"/>
    </row>
    <row r="36" spans="3:13">
      <c r="C36" t="s">
        <v>74</v>
      </c>
    </row>
    <row r="37" spans="3:13">
      <c r="C37" t="s">
        <v>75</v>
      </c>
      <c r="M37" s="50" t="s">
        <v>78</v>
      </c>
    </row>
    <row r="38" spans="3:13">
      <c r="M38" s="47" t="s">
        <v>76</v>
      </c>
    </row>
    <row r="39" spans="3:13">
      <c r="M39" s="47" t="s">
        <v>77</v>
      </c>
    </row>
  </sheetData>
  <mergeCells count="10">
    <mergeCell ref="A20:M20"/>
    <mergeCell ref="A17:M17"/>
    <mergeCell ref="C29:J29"/>
    <mergeCell ref="D34:K34"/>
    <mergeCell ref="C28:J28"/>
    <mergeCell ref="A7:J7"/>
    <mergeCell ref="A14:M14"/>
    <mergeCell ref="A15:M15"/>
    <mergeCell ref="A16:M16"/>
    <mergeCell ref="A13:M13"/>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499984740745262"/>
  </sheetPr>
  <dimension ref="A1:AQ56"/>
  <sheetViews>
    <sheetView showGridLines="0" showZeros="0" view="pageBreakPreview" zoomScale="70" zoomScaleNormal="85" zoomScaleSheetLayoutView="70" workbookViewId="0">
      <selection activeCell="M10" sqref="M10:N11"/>
    </sheetView>
  </sheetViews>
  <sheetFormatPr defaultColWidth="8.69921875" defaultRowHeight="22.2" customHeight="1"/>
  <cols>
    <col min="1" max="30" width="3.69921875" style="3" customWidth="1"/>
    <col min="31" max="32" width="3.69921875" style="1" customWidth="1"/>
    <col min="33" max="43" width="8.69921875" style="2"/>
    <col min="44" max="16384" width="8.69921875" style="3"/>
  </cols>
  <sheetData>
    <row r="1" spans="1:32" s="2" customFormat="1" ht="21.75" customHeight="1">
      <c r="B1" s="33"/>
      <c r="AE1" s="1"/>
      <c r="AF1" s="1"/>
    </row>
    <row r="2" spans="1:32" s="2" customFormat="1" ht="22.2" customHeight="1">
      <c r="B2" s="33"/>
      <c r="AE2" s="1"/>
      <c r="AF2" s="1"/>
    </row>
    <row r="3" spans="1:32" s="2" customFormat="1" ht="22.2" customHeight="1">
      <c r="AE3" s="1"/>
      <c r="AF3" s="1"/>
    </row>
    <row r="4" spans="1:32" s="2" customFormat="1" ht="22.2" customHeight="1" thickBot="1">
      <c r="A4" s="212"/>
      <c r="B4" s="212"/>
      <c r="C4" s="212"/>
      <c r="D4" s="212"/>
      <c r="E4" s="212"/>
      <c r="F4" s="212"/>
      <c r="G4" s="212"/>
      <c r="H4" s="212"/>
      <c r="I4" s="212"/>
      <c r="J4" s="212"/>
      <c r="K4" s="212"/>
      <c r="L4" s="213" t="s">
        <v>0</v>
      </c>
      <c r="M4" s="214"/>
      <c r="N4" s="214"/>
      <c r="O4" s="214"/>
      <c r="P4" s="214"/>
      <c r="Q4" s="214"/>
      <c r="R4" s="214"/>
      <c r="S4" s="215" t="s">
        <v>57</v>
      </c>
      <c r="T4" s="215"/>
      <c r="U4" s="215"/>
      <c r="V4" s="215"/>
      <c r="W4" s="215"/>
      <c r="X4" s="215"/>
      <c r="Y4" s="215"/>
      <c r="Z4" s="216" t="s">
        <v>97</v>
      </c>
      <c r="AA4" s="216"/>
      <c r="AB4" s="216"/>
      <c r="AC4" s="216"/>
      <c r="AD4" s="216"/>
      <c r="AE4" s="1"/>
      <c r="AF4" s="1"/>
    </row>
    <row r="5" spans="1:32" s="2" customFormat="1" ht="19.95" customHeight="1">
      <c r="A5" s="217" t="s">
        <v>59</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1"/>
      <c r="AF5" s="1"/>
    </row>
    <row r="6" spans="1:32" s="2" customFormat="1" ht="19.95" customHeight="1">
      <c r="A6" s="218" t="s">
        <v>50</v>
      </c>
      <c r="B6" s="218"/>
      <c r="C6" s="218"/>
      <c r="D6" s="218"/>
      <c r="E6" s="218"/>
      <c r="F6" s="218"/>
      <c r="G6" s="218"/>
      <c r="H6" s="218"/>
      <c r="I6" s="6"/>
      <c r="J6" s="6"/>
      <c r="K6" s="6"/>
      <c r="L6" s="6"/>
      <c r="M6" s="6"/>
      <c r="N6" s="6"/>
      <c r="O6" s="6"/>
      <c r="P6" s="6"/>
      <c r="Q6" s="6"/>
      <c r="R6" s="6" t="s">
        <v>39</v>
      </c>
      <c r="S6" s="6"/>
      <c r="T6" s="219" t="s">
        <v>51</v>
      </c>
      <c r="U6" s="219"/>
      <c r="V6" s="219"/>
      <c r="W6" s="219"/>
      <c r="X6" s="219"/>
      <c r="Y6" s="219"/>
      <c r="Z6" s="219"/>
      <c r="AA6" s="219"/>
      <c r="AB6" s="219"/>
      <c r="AC6" s="220" t="s">
        <v>3</v>
      </c>
      <c r="AD6" s="220"/>
      <c r="AE6" s="1"/>
      <c r="AF6" s="1"/>
    </row>
    <row r="7" spans="1:32" s="2" customFormat="1" ht="19.95" customHeight="1">
      <c r="A7" s="202"/>
      <c r="B7" s="202"/>
      <c r="C7" s="203" t="s">
        <v>2</v>
      </c>
      <c r="D7" s="203"/>
      <c r="E7" s="204" t="s">
        <v>34</v>
      </c>
      <c r="F7" s="204"/>
      <c r="G7" s="204"/>
      <c r="H7" s="4" t="s">
        <v>1</v>
      </c>
      <c r="I7" s="6"/>
      <c r="J7" s="6"/>
      <c r="K7" s="6"/>
      <c r="L7" s="6"/>
      <c r="M7" s="6"/>
      <c r="N7" s="6"/>
      <c r="O7" s="6"/>
      <c r="P7" s="6"/>
      <c r="Q7" s="6"/>
      <c r="R7" s="6" t="s">
        <v>40</v>
      </c>
      <c r="S7" s="6"/>
      <c r="T7" s="5" t="s">
        <v>4</v>
      </c>
      <c r="U7" s="205" t="s">
        <v>35</v>
      </c>
      <c r="V7" s="206"/>
      <c r="W7" s="206"/>
      <c r="X7" s="72"/>
      <c r="Y7" s="72"/>
      <c r="Z7" s="72"/>
      <c r="AA7" s="72"/>
      <c r="AB7" s="72"/>
      <c r="AC7" s="72"/>
      <c r="AD7" s="72"/>
      <c r="AE7" s="1"/>
      <c r="AF7" s="1"/>
    </row>
    <row r="8" spans="1:32" s="2" customFormat="1" ht="16.95" customHeight="1">
      <c r="A8" s="202"/>
      <c r="B8" s="202"/>
      <c r="C8" s="6"/>
      <c r="D8" s="6"/>
      <c r="E8" s="6"/>
      <c r="F8" s="6"/>
      <c r="G8" s="6"/>
      <c r="H8" s="6"/>
      <c r="I8" s="6"/>
      <c r="J8" s="6"/>
      <c r="K8" s="6"/>
      <c r="L8" s="6"/>
      <c r="M8" s="6"/>
      <c r="N8" s="6"/>
      <c r="O8" s="6"/>
      <c r="P8" s="6"/>
      <c r="Q8" s="6"/>
      <c r="R8" s="6" t="s">
        <v>42</v>
      </c>
      <c r="S8" s="6"/>
      <c r="T8" s="207" t="s">
        <v>52</v>
      </c>
      <c r="U8" s="200"/>
      <c r="V8" s="200"/>
      <c r="W8" s="200"/>
      <c r="X8" s="200"/>
      <c r="Y8" s="200"/>
      <c r="Z8" s="200"/>
      <c r="AA8" s="200"/>
      <c r="AB8" s="200"/>
      <c r="AC8" s="208"/>
      <c r="AD8" s="208"/>
      <c r="AE8" s="1"/>
      <c r="AF8" s="1"/>
    </row>
    <row r="9" spans="1:32" s="2" customFormat="1" ht="16.95" customHeight="1">
      <c r="A9" s="209" t="s">
        <v>10</v>
      </c>
      <c r="B9" s="210"/>
      <c r="C9" s="210"/>
      <c r="D9" s="211"/>
      <c r="E9" s="211"/>
      <c r="F9" s="211"/>
      <c r="G9" s="211"/>
      <c r="H9" s="6"/>
      <c r="I9" s="6"/>
      <c r="J9" s="6"/>
      <c r="K9" s="6"/>
      <c r="L9" s="6"/>
      <c r="M9" s="6"/>
      <c r="N9" s="6"/>
      <c r="O9" s="6"/>
      <c r="P9" s="6"/>
      <c r="Q9" s="6"/>
      <c r="R9" s="6" t="s">
        <v>41</v>
      </c>
      <c r="S9" s="6"/>
      <c r="T9" s="207" t="s">
        <v>53</v>
      </c>
      <c r="U9" s="200"/>
      <c r="V9" s="200"/>
      <c r="W9" s="200"/>
      <c r="X9" s="200"/>
      <c r="Y9" s="200"/>
      <c r="Z9" s="200"/>
      <c r="AA9" s="200"/>
      <c r="AB9" s="200"/>
      <c r="AC9" s="208"/>
      <c r="AD9" s="208"/>
      <c r="AE9" s="1"/>
      <c r="AF9" s="1"/>
    </row>
    <row r="10" spans="1:32" s="2" customFormat="1" ht="16.95" customHeight="1">
      <c r="A10" s="191" t="s">
        <v>7</v>
      </c>
      <c r="B10" s="191"/>
      <c r="C10" s="191"/>
      <c r="D10" s="192">
        <f>N25</f>
        <v>82500</v>
      </c>
      <c r="E10" s="193"/>
      <c r="F10" s="193"/>
      <c r="G10" s="193"/>
      <c r="H10" s="193"/>
      <c r="I10" s="193"/>
      <c r="J10" s="193"/>
      <c r="K10" s="194"/>
      <c r="L10" s="194"/>
      <c r="M10" s="198" t="str">
        <f>IF(COUNTA(J28:V28)=0,"","（税込）")</f>
        <v>（税込）</v>
      </c>
      <c r="N10" s="191"/>
      <c r="O10" s="6"/>
      <c r="P10" s="6"/>
      <c r="Q10" s="6"/>
      <c r="R10" s="6"/>
      <c r="S10" s="6"/>
      <c r="T10" s="7" t="s">
        <v>5</v>
      </c>
      <c r="U10" s="199" t="s">
        <v>54</v>
      </c>
      <c r="V10" s="200"/>
      <c r="W10" s="200"/>
      <c r="X10" s="200"/>
      <c r="Y10" s="7" t="s">
        <v>6</v>
      </c>
      <c r="Z10" s="199" t="s">
        <v>54</v>
      </c>
      <c r="AA10" s="200"/>
      <c r="AB10" s="200"/>
      <c r="AC10" s="200"/>
      <c r="AD10" s="35"/>
      <c r="AE10" s="1"/>
      <c r="AF10" s="1"/>
    </row>
    <row r="11" spans="1:32" s="2" customFormat="1" ht="16.95" customHeight="1">
      <c r="A11" s="191"/>
      <c r="B11" s="191"/>
      <c r="C11" s="191"/>
      <c r="D11" s="195"/>
      <c r="E11" s="196"/>
      <c r="F11" s="196"/>
      <c r="G11" s="196"/>
      <c r="H11" s="196"/>
      <c r="I11" s="196"/>
      <c r="J11" s="196"/>
      <c r="K11" s="197"/>
      <c r="L11" s="197"/>
      <c r="M11" s="198"/>
      <c r="N11" s="191"/>
      <c r="O11" s="6"/>
      <c r="P11" s="6"/>
      <c r="Q11" s="6"/>
      <c r="R11" s="6"/>
      <c r="S11" s="3"/>
      <c r="T11" s="8" t="s">
        <v>19</v>
      </c>
      <c r="U11" s="201"/>
      <c r="V11" s="201"/>
      <c r="W11" s="201"/>
      <c r="X11" s="201"/>
      <c r="Y11" s="201"/>
      <c r="Z11" s="201"/>
      <c r="AA11" s="201"/>
      <c r="AB11" s="201"/>
      <c r="AC11" s="201"/>
      <c r="AD11" s="201"/>
      <c r="AE11" s="1"/>
      <c r="AF11" s="1"/>
    </row>
    <row r="12" spans="1:32" s="2" customFormat="1" ht="10.199999999999999" customHeight="1" thickBot="1">
      <c r="A12" s="186"/>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
      <c r="AF12" s="1"/>
    </row>
    <row r="13" spans="1:32" s="2" customFormat="1" ht="19.95" customHeight="1">
      <c r="A13" s="187" t="s">
        <v>43</v>
      </c>
      <c r="B13" s="98"/>
      <c r="C13" s="98"/>
      <c r="D13" s="98"/>
      <c r="E13" s="98"/>
      <c r="F13" s="98"/>
      <c r="G13" s="98"/>
      <c r="H13" s="98"/>
      <c r="I13" s="98"/>
      <c r="J13" s="98"/>
      <c r="K13" s="98"/>
      <c r="L13" s="98"/>
      <c r="M13" s="188"/>
      <c r="N13" s="97" t="s">
        <v>44</v>
      </c>
      <c r="O13" s="98"/>
      <c r="P13" s="98"/>
      <c r="Q13" s="188"/>
      <c r="R13" s="97" t="s">
        <v>24</v>
      </c>
      <c r="S13" s="98"/>
      <c r="T13" s="188"/>
      <c r="U13" s="98" t="str">
        <f>IF(H28="","請求額","税込")</f>
        <v>請求額</v>
      </c>
      <c r="V13" s="98"/>
      <c r="W13" s="98"/>
      <c r="X13" s="188"/>
      <c r="Y13" s="189" t="s">
        <v>8</v>
      </c>
      <c r="Z13" s="189"/>
      <c r="AA13" s="189"/>
      <c r="AB13" s="189"/>
      <c r="AC13" s="189"/>
      <c r="AD13" s="190"/>
      <c r="AE13" s="172" t="s">
        <v>92</v>
      </c>
      <c r="AF13" s="173"/>
    </row>
    <row r="14" spans="1:32" s="2" customFormat="1" ht="19.95" customHeight="1">
      <c r="A14" s="174" t="s">
        <v>37</v>
      </c>
      <c r="B14" s="175"/>
      <c r="C14" s="175"/>
      <c r="D14" s="175"/>
      <c r="E14" s="175"/>
      <c r="F14" s="175"/>
      <c r="G14" s="175"/>
      <c r="H14" s="175"/>
      <c r="I14" s="175"/>
      <c r="J14" s="175"/>
      <c r="K14" s="175"/>
      <c r="L14" s="175"/>
      <c r="M14" s="176"/>
      <c r="N14" s="177">
        <v>20000</v>
      </c>
      <c r="O14" s="178"/>
      <c r="P14" s="178"/>
      <c r="Q14" s="179"/>
      <c r="R14" s="157">
        <f>IF(N14="","",ROUNDDOWN(N14*$W$24,0))</f>
        <v>2000</v>
      </c>
      <c r="S14" s="158"/>
      <c r="T14" s="159"/>
      <c r="U14" s="180">
        <f>SUM(N14:T14)</f>
        <v>22000</v>
      </c>
      <c r="V14" s="181"/>
      <c r="W14" s="181"/>
      <c r="X14" s="182"/>
      <c r="Y14" s="183"/>
      <c r="Z14" s="184"/>
      <c r="AA14" s="184"/>
      <c r="AB14" s="184"/>
      <c r="AC14" s="184"/>
      <c r="AD14" s="185"/>
      <c r="AE14" s="9" t="s">
        <v>23</v>
      </c>
      <c r="AF14" s="10" t="s">
        <v>22</v>
      </c>
    </row>
    <row r="15" spans="1:32" s="2" customFormat="1" ht="19.95" customHeight="1">
      <c r="A15" s="166" t="s">
        <v>58</v>
      </c>
      <c r="B15" s="167"/>
      <c r="C15" s="167"/>
      <c r="D15" s="167"/>
      <c r="E15" s="167"/>
      <c r="F15" s="167"/>
      <c r="G15" s="167"/>
      <c r="H15" s="167"/>
      <c r="I15" s="167"/>
      <c r="J15" s="167"/>
      <c r="K15" s="167"/>
      <c r="L15" s="167"/>
      <c r="M15" s="168"/>
      <c r="N15" s="169">
        <v>55000</v>
      </c>
      <c r="O15" s="170"/>
      <c r="P15" s="170"/>
      <c r="Q15" s="171"/>
      <c r="R15" s="157">
        <f t="shared" ref="R15:R23" si="0">IF(N15="","",ROUNDDOWN(N15*$W$24,0))</f>
        <v>5500</v>
      </c>
      <c r="S15" s="158"/>
      <c r="T15" s="159"/>
      <c r="U15" s="160">
        <f t="shared" ref="U15:U23" si="1">SUM(N15:T15)</f>
        <v>60500</v>
      </c>
      <c r="V15" s="161"/>
      <c r="W15" s="161"/>
      <c r="X15" s="162"/>
      <c r="Y15" s="163"/>
      <c r="Z15" s="164"/>
      <c r="AA15" s="164"/>
      <c r="AB15" s="164"/>
      <c r="AC15" s="164"/>
      <c r="AD15" s="165"/>
      <c r="AE15" s="36" t="s">
        <v>23</v>
      </c>
      <c r="AF15" s="11" t="s">
        <v>22</v>
      </c>
    </row>
    <row r="16" spans="1:32" s="2" customFormat="1" ht="19.95" customHeight="1">
      <c r="A16" s="151"/>
      <c r="B16" s="152"/>
      <c r="C16" s="152"/>
      <c r="D16" s="152"/>
      <c r="E16" s="152"/>
      <c r="F16" s="152"/>
      <c r="G16" s="152"/>
      <c r="H16" s="152"/>
      <c r="I16" s="152"/>
      <c r="J16" s="152"/>
      <c r="K16" s="152"/>
      <c r="L16" s="152"/>
      <c r="M16" s="153"/>
      <c r="N16" s="154"/>
      <c r="O16" s="155"/>
      <c r="P16" s="155"/>
      <c r="Q16" s="156"/>
      <c r="R16" s="157" t="str">
        <f t="shared" si="0"/>
        <v/>
      </c>
      <c r="S16" s="158"/>
      <c r="T16" s="159"/>
      <c r="U16" s="160">
        <f t="shared" si="1"/>
        <v>0</v>
      </c>
      <c r="V16" s="161"/>
      <c r="W16" s="161"/>
      <c r="X16" s="162"/>
      <c r="Y16" s="163"/>
      <c r="Z16" s="164"/>
      <c r="AA16" s="164"/>
      <c r="AB16" s="164"/>
      <c r="AC16" s="164"/>
      <c r="AD16" s="165"/>
      <c r="AE16" s="36" t="s">
        <v>23</v>
      </c>
      <c r="AF16" s="11" t="s">
        <v>22</v>
      </c>
    </row>
    <row r="17" spans="1:32" s="2" customFormat="1" ht="19.95" customHeight="1">
      <c r="A17" s="151"/>
      <c r="B17" s="152"/>
      <c r="C17" s="152"/>
      <c r="D17" s="152"/>
      <c r="E17" s="152"/>
      <c r="F17" s="152"/>
      <c r="G17" s="152"/>
      <c r="H17" s="152"/>
      <c r="I17" s="152"/>
      <c r="J17" s="152"/>
      <c r="K17" s="152"/>
      <c r="L17" s="152"/>
      <c r="M17" s="153"/>
      <c r="N17" s="154"/>
      <c r="O17" s="155"/>
      <c r="P17" s="155"/>
      <c r="Q17" s="156"/>
      <c r="R17" s="157" t="str">
        <f t="shared" si="0"/>
        <v/>
      </c>
      <c r="S17" s="158"/>
      <c r="T17" s="159"/>
      <c r="U17" s="160">
        <f>SUM(N17:T17)</f>
        <v>0</v>
      </c>
      <c r="V17" s="161"/>
      <c r="W17" s="161"/>
      <c r="X17" s="162"/>
      <c r="Y17" s="163"/>
      <c r="Z17" s="164"/>
      <c r="AA17" s="164"/>
      <c r="AB17" s="164"/>
      <c r="AC17" s="164"/>
      <c r="AD17" s="165"/>
      <c r="AE17" s="36" t="s">
        <v>23</v>
      </c>
      <c r="AF17" s="11" t="s">
        <v>22</v>
      </c>
    </row>
    <row r="18" spans="1:32" s="2" customFormat="1" ht="19.95" customHeight="1">
      <c r="A18" s="151"/>
      <c r="B18" s="152"/>
      <c r="C18" s="152"/>
      <c r="D18" s="152"/>
      <c r="E18" s="152"/>
      <c r="F18" s="152"/>
      <c r="G18" s="152"/>
      <c r="H18" s="152"/>
      <c r="I18" s="152"/>
      <c r="J18" s="152"/>
      <c r="K18" s="152"/>
      <c r="L18" s="152"/>
      <c r="M18" s="153"/>
      <c r="N18" s="154"/>
      <c r="O18" s="155"/>
      <c r="P18" s="155"/>
      <c r="Q18" s="156"/>
      <c r="R18" s="157" t="str">
        <f t="shared" si="0"/>
        <v/>
      </c>
      <c r="S18" s="158"/>
      <c r="T18" s="159"/>
      <c r="U18" s="160">
        <f t="shared" si="1"/>
        <v>0</v>
      </c>
      <c r="V18" s="161"/>
      <c r="W18" s="161"/>
      <c r="X18" s="162"/>
      <c r="Y18" s="163"/>
      <c r="Z18" s="164"/>
      <c r="AA18" s="164"/>
      <c r="AB18" s="164"/>
      <c r="AC18" s="164"/>
      <c r="AD18" s="165"/>
      <c r="AE18" s="36" t="s">
        <v>23</v>
      </c>
      <c r="AF18" s="11" t="s">
        <v>22</v>
      </c>
    </row>
    <row r="19" spans="1:32" s="2" customFormat="1" ht="19.95" customHeight="1">
      <c r="A19" s="151"/>
      <c r="B19" s="152"/>
      <c r="C19" s="152"/>
      <c r="D19" s="152"/>
      <c r="E19" s="152"/>
      <c r="F19" s="152"/>
      <c r="G19" s="152"/>
      <c r="H19" s="152"/>
      <c r="I19" s="152"/>
      <c r="J19" s="152"/>
      <c r="K19" s="152"/>
      <c r="L19" s="152"/>
      <c r="M19" s="153"/>
      <c r="N19" s="154"/>
      <c r="O19" s="155"/>
      <c r="P19" s="155"/>
      <c r="Q19" s="156"/>
      <c r="R19" s="157" t="str">
        <f t="shared" si="0"/>
        <v/>
      </c>
      <c r="S19" s="158"/>
      <c r="T19" s="159"/>
      <c r="U19" s="160">
        <f t="shared" si="1"/>
        <v>0</v>
      </c>
      <c r="V19" s="161"/>
      <c r="W19" s="161"/>
      <c r="X19" s="162"/>
      <c r="Y19" s="163"/>
      <c r="Z19" s="164"/>
      <c r="AA19" s="164"/>
      <c r="AB19" s="164"/>
      <c r="AC19" s="164"/>
      <c r="AD19" s="165"/>
      <c r="AE19" s="36" t="s">
        <v>23</v>
      </c>
      <c r="AF19" s="11" t="s">
        <v>22</v>
      </c>
    </row>
    <row r="20" spans="1:32" s="2" customFormat="1" ht="19.95" customHeight="1">
      <c r="A20" s="151"/>
      <c r="B20" s="152"/>
      <c r="C20" s="152"/>
      <c r="D20" s="152"/>
      <c r="E20" s="152"/>
      <c r="F20" s="152"/>
      <c r="G20" s="152"/>
      <c r="H20" s="152"/>
      <c r="I20" s="152"/>
      <c r="J20" s="152"/>
      <c r="K20" s="152"/>
      <c r="L20" s="152"/>
      <c r="M20" s="153"/>
      <c r="N20" s="154"/>
      <c r="O20" s="155"/>
      <c r="P20" s="155"/>
      <c r="Q20" s="156"/>
      <c r="R20" s="157" t="str">
        <f t="shared" si="0"/>
        <v/>
      </c>
      <c r="S20" s="158"/>
      <c r="T20" s="159"/>
      <c r="U20" s="160">
        <f t="shared" si="1"/>
        <v>0</v>
      </c>
      <c r="V20" s="161"/>
      <c r="W20" s="161"/>
      <c r="X20" s="162"/>
      <c r="Y20" s="163"/>
      <c r="Z20" s="164"/>
      <c r="AA20" s="164"/>
      <c r="AB20" s="164"/>
      <c r="AC20" s="164"/>
      <c r="AD20" s="165"/>
      <c r="AE20" s="36" t="s">
        <v>23</v>
      </c>
      <c r="AF20" s="11" t="s">
        <v>22</v>
      </c>
    </row>
    <row r="21" spans="1:32" s="2" customFormat="1" ht="19.95" customHeight="1">
      <c r="A21" s="151"/>
      <c r="B21" s="152"/>
      <c r="C21" s="152"/>
      <c r="D21" s="152"/>
      <c r="E21" s="152"/>
      <c r="F21" s="152"/>
      <c r="G21" s="152"/>
      <c r="H21" s="152"/>
      <c r="I21" s="152"/>
      <c r="J21" s="152"/>
      <c r="K21" s="152"/>
      <c r="L21" s="152"/>
      <c r="M21" s="153"/>
      <c r="N21" s="154"/>
      <c r="O21" s="155"/>
      <c r="P21" s="155"/>
      <c r="Q21" s="156"/>
      <c r="R21" s="157" t="str">
        <f t="shared" si="0"/>
        <v/>
      </c>
      <c r="S21" s="158"/>
      <c r="T21" s="159"/>
      <c r="U21" s="160">
        <f>SUM(N21:T21)</f>
        <v>0</v>
      </c>
      <c r="V21" s="161"/>
      <c r="W21" s="161"/>
      <c r="X21" s="162"/>
      <c r="Y21" s="163"/>
      <c r="Z21" s="164"/>
      <c r="AA21" s="164"/>
      <c r="AB21" s="164"/>
      <c r="AC21" s="164"/>
      <c r="AD21" s="165"/>
      <c r="AE21" s="36" t="s">
        <v>23</v>
      </c>
      <c r="AF21" s="11" t="s">
        <v>22</v>
      </c>
    </row>
    <row r="22" spans="1:32" s="2" customFormat="1" ht="20.100000000000001" customHeight="1">
      <c r="A22" s="151"/>
      <c r="B22" s="152"/>
      <c r="C22" s="152"/>
      <c r="D22" s="152"/>
      <c r="E22" s="152"/>
      <c r="F22" s="152"/>
      <c r="G22" s="152"/>
      <c r="H22" s="152"/>
      <c r="I22" s="152"/>
      <c r="J22" s="152"/>
      <c r="K22" s="152"/>
      <c r="L22" s="152"/>
      <c r="M22" s="153"/>
      <c r="N22" s="154"/>
      <c r="O22" s="155"/>
      <c r="P22" s="155"/>
      <c r="Q22" s="156"/>
      <c r="R22" s="157" t="str">
        <f t="shared" si="0"/>
        <v/>
      </c>
      <c r="S22" s="158"/>
      <c r="T22" s="159"/>
      <c r="U22" s="160">
        <f t="shared" si="1"/>
        <v>0</v>
      </c>
      <c r="V22" s="161"/>
      <c r="W22" s="161"/>
      <c r="X22" s="162"/>
      <c r="Y22" s="163"/>
      <c r="Z22" s="164"/>
      <c r="AA22" s="164"/>
      <c r="AB22" s="164"/>
      <c r="AC22" s="164"/>
      <c r="AD22" s="165"/>
      <c r="AE22" s="36" t="s">
        <v>23</v>
      </c>
      <c r="AF22" s="11" t="s">
        <v>22</v>
      </c>
    </row>
    <row r="23" spans="1:32" s="2" customFormat="1" ht="19.95" customHeight="1" thickBot="1">
      <c r="A23" s="119"/>
      <c r="B23" s="120"/>
      <c r="C23" s="120"/>
      <c r="D23" s="120"/>
      <c r="E23" s="120"/>
      <c r="F23" s="120"/>
      <c r="G23" s="120"/>
      <c r="H23" s="120"/>
      <c r="I23" s="120"/>
      <c r="J23" s="120"/>
      <c r="K23" s="120"/>
      <c r="L23" s="120"/>
      <c r="M23" s="121"/>
      <c r="N23" s="122"/>
      <c r="O23" s="123"/>
      <c r="P23" s="123"/>
      <c r="Q23" s="124"/>
      <c r="R23" s="125" t="str">
        <f t="shared" si="0"/>
        <v/>
      </c>
      <c r="S23" s="126"/>
      <c r="T23" s="127"/>
      <c r="U23" s="128">
        <f t="shared" si="1"/>
        <v>0</v>
      </c>
      <c r="V23" s="129"/>
      <c r="W23" s="129"/>
      <c r="X23" s="130"/>
      <c r="Y23" s="131"/>
      <c r="Z23" s="132"/>
      <c r="AA23" s="132"/>
      <c r="AB23" s="132"/>
      <c r="AC23" s="132"/>
      <c r="AD23" s="133"/>
      <c r="AE23" s="36" t="s">
        <v>23</v>
      </c>
      <c r="AF23" s="11" t="s">
        <v>22</v>
      </c>
    </row>
    <row r="24" spans="1:32" s="2" customFormat="1" ht="19.95" customHeight="1">
      <c r="A24" s="134" t="s">
        <v>21</v>
      </c>
      <c r="B24" s="135"/>
      <c r="C24" s="135"/>
      <c r="D24" s="135"/>
      <c r="E24" s="135"/>
      <c r="F24" s="135"/>
      <c r="G24" s="135"/>
      <c r="H24" s="135"/>
      <c r="I24" s="135"/>
      <c r="J24" s="136"/>
      <c r="K24" s="143" t="s">
        <v>15</v>
      </c>
      <c r="L24" s="144"/>
      <c r="M24" s="145"/>
      <c r="N24" s="146">
        <f>SUM(N14:Q23)</f>
        <v>75000</v>
      </c>
      <c r="O24" s="147"/>
      <c r="P24" s="147"/>
      <c r="Q24" s="147"/>
      <c r="R24" s="148">
        <f>SUM(R14:T23)</f>
        <v>7500</v>
      </c>
      <c r="S24" s="148"/>
      <c r="T24" s="148"/>
      <c r="U24" s="149" t="s">
        <v>18</v>
      </c>
      <c r="V24" s="150"/>
      <c r="W24" s="95">
        <v>0.1</v>
      </c>
      <c r="X24" s="96"/>
      <c r="Y24" s="97" t="s">
        <v>36</v>
      </c>
      <c r="Z24" s="98"/>
      <c r="AA24" s="98"/>
      <c r="AB24" s="98"/>
      <c r="AC24" s="98"/>
      <c r="AD24" s="98"/>
      <c r="AE24" s="12"/>
      <c r="AF24" s="1"/>
    </row>
    <row r="25" spans="1:32" s="2" customFormat="1" ht="19.95" customHeight="1">
      <c r="A25" s="137"/>
      <c r="B25" s="138"/>
      <c r="C25" s="138"/>
      <c r="D25" s="138"/>
      <c r="E25" s="138"/>
      <c r="F25" s="138"/>
      <c r="G25" s="138"/>
      <c r="H25" s="138"/>
      <c r="I25" s="138"/>
      <c r="J25" s="139"/>
      <c r="K25" s="99" t="s">
        <v>14</v>
      </c>
      <c r="L25" s="100"/>
      <c r="M25" s="101"/>
      <c r="N25" s="105">
        <f>SUM(N24:T24)</f>
        <v>82500</v>
      </c>
      <c r="O25" s="106"/>
      <c r="P25" s="106"/>
      <c r="Q25" s="106"/>
      <c r="R25" s="106"/>
      <c r="S25" s="106"/>
      <c r="T25" s="106"/>
      <c r="U25" s="106"/>
      <c r="V25" s="106"/>
      <c r="W25" s="106"/>
      <c r="X25" s="107"/>
      <c r="Y25" s="111" t="str">
        <f>IF(COUNTA(J28:V28)=0,"免税",IF(COUNTA(J28:V28)=13,"","インボイス番号 入力エラー"))</f>
        <v/>
      </c>
      <c r="Z25" s="112"/>
      <c r="AA25" s="112"/>
      <c r="AB25" s="112"/>
      <c r="AC25" s="112"/>
      <c r="AD25" s="113"/>
      <c r="AE25" s="1"/>
      <c r="AF25" s="1"/>
    </row>
    <row r="26" spans="1:32" s="2" customFormat="1" ht="19.95" customHeight="1">
      <c r="A26" s="140"/>
      <c r="B26" s="141"/>
      <c r="C26" s="141"/>
      <c r="D26" s="141"/>
      <c r="E26" s="141"/>
      <c r="F26" s="141"/>
      <c r="G26" s="141"/>
      <c r="H26" s="141"/>
      <c r="I26" s="141"/>
      <c r="J26" s="142"/>
      <c r="K26" s="102"/>
      <c r="L26" s="103"/>
      <c r="M26" s="104"/>
      <c r="N26" s="108"/>
      <c r="O26" s="109"/>
      <c r="P26" s="109"/>
      <c r="Q26" s="109"/>
      <c r="R26" s="109"/>
      <c r="S26" s="109"/>
      <c r="T26" s="109"/>
      <c r="U26" s="109"/>
      <c r="V26" s="109"/>
      <c r="W26" s="109"/>
      <c r="X26" s="110"/>
      <c r="Y26" s="114"/>
      <c r="Z26" s="115"/>
      <c r="AA26" s="115"/>
      <c r="AB26" s="115"/>
      <c r="AC26" s="115"/>
      <c r="AD26" s="116"/>
      <c r="AE26" s="1"/>
      <c r="AF26" s="1"/>
    </row>
    <row r="27" spans="1:32" s="2" customFormat="1" ht="18" customHeight="1" thickBot="1">
      <c r="A27" s="117"/>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8"/>
      <c r="Z27" s="118"/>
      <c r="AA27" s="118"/>
      <c r="AB27" s="118"/>
      <c r="AC27" s="118"/>
      <c r="AD27" s="118"/>
      <c r="AE27" s="1"/>
      <c r="AF27" s="1"/>
    </row>
    <row r="28" spans="1:32" s="2" customFormat="1" ht="18" customHeight="1">
      <c r="A28" s="74" t="s">
        <v>26</v>
      </c>
      <c r="B28" s="75"/>
      <c r="C28" s="75"/>
      <c r="D28" s="75"/>
      <c r="E28" s="75"/>
      <c r="F28" s="75"/>
      <c r="G28" s="75"/>
      <c r="H28" s="75"/>
      <c r="I28" s="39" t="s">
        <v>27</v>
      </c>
      <c r="J28" s="40" t="s">
        <v>31</v>
      </c>
      <c r="K28" s="41" t="s">
        <v>31</v>
      </c>
      <c r="L28" s="42" t="s">
        <v>31</v>
      </c>
      <c r="M28" s="43" t="s">
        <v>31</v>
      </c>
      <c r="N28" s="44" t="s">
        <v>31</v>
      </c>
      <c r="O28" s="41" t="s">
        <v>31</v>
      </c>
      <c r="P28" s="42" t="s">
        <v>31</v>
      </c>
      <c r="Q28" s="42" t="s">
        <v>31</v>
      </c>
      <c r="R28" s="40" t="s">
        <v>31</v>
      </c>
      <c r="S28" s="45" t="s">
        <v>31</v>
      </c>
      <c r="T28" s="42" t="s">
        <v>31</v>
      </c>
      <c r="U28" s="43" t="s">
        <v>31</v>
      </c>
      <c r="V28" s="46" t="s">
        <v>31</v>
      </c>
      <c r="W28" s="13"/>
      <c r="X28" s="13"/>
      <c r="Y28" s="76" t="s">
        <v>93</v>
      </c>
      <c r="Z28" s="76"/>
      <c r="AA28" s="76"/>
      <c r="AB28" s="76"/>
      <c r="AC28" s="76"/>
      <c r="AD28" s="76"/>
      <c r="AE28" s="1"/>
      <c r="AF28" s="1"/>
    </row>
    <row r="29" spans="1:32" s="2" customFormat="1" ht="20.100000000000001" customHeight="1">
      <c r="A29" s="77" t="s">
        <v>9</v>
      </c>
      <c r="B29" s="78"/>
      <c r="C29" s="81" t="s">
        <v>11</v>
      </c>
      <c r="D29" s="82"/>
      <c r="E29" s="83" t="s">
        <v>32</v>
      </c>
      <c r="F29" s="84"/>
      <c r="G29" s="84"/>
      <c r="H29" s="84"/>
      <c r="I29" s="84"/>
      <c r="J29" s="84"/>
      <c r="K29" s="85"/>
      <c r="L29" s="86" t="s">
        <v>12</v>
      </c>
      <c r="M29" s="86"/>
      <c r="N29" s="87" t="s">
        <v>33</v>
      </c>
      <c r="O29" s="84"/>
      <c r="P29" s="84"/>
      <c r="Q29" s="84"/>
      <c r="R29" s="84"/>
      <c r="S29" s="84"/>
      <c r="T29" s="84"/>
      <c r="U29" s="84"/>
      <c r="V29" s="88"/>
      <c r="W29" s="13"/>
      <c r="X29" s="14"/>
      <c r="Y29" s="89" t="s">
        <v>25</v>
      </c>
      <c r="Z29" s="89"/>
      <c r="AA29" s="89" t="s">
        <v>16</v>
      </c>
      <c r="AB29" s="89"/>
      <c r="AC29" s="89" t="s">
        <v>17</v>
      </c>
      <c r="AD29" s="89"/>
      <c r="AE29" s="1"/>
      <c r="AF29" s="1"/>
    </row>
    <row r="30" spans="1:32" s="2" customFormat="1" ht="20.100000000000001" customHeight="1" thickBot="1">
      <c r="A30" s="79"/>
      <c r="B30" s="80"/>
      <c r="C30" s="66" t="s">
        <v>20</v>
      </c>
      <c r="D30" s="67"/>
      <c r="E30" s="90" t="s">
        <v>94</v>
      </c>
      <c r="F30" s="91"/>
      <c r="G30" s="92" t="s">
        <v>95</v>
      </c>
      <c r="H30" s="93"/>
      <c r="I30" s="93"/>
      <c r="J30" s="93"/>
      <c r="K30" s="94"/>
      <c r="L30" s="68" t="s">
        <v>13</v>
      </c>
      <c r="M30" s="68"/>
      <c r="N30" s="69" t="s">
        <v>96</v>
      </c>
      <c r="O30" s="70"/>
      <c r="P30" s="70"/>
      <c r="Q30" s="70"/>
      <c r="R30" s="70"/>
      <c r="S30" s="70"/>
      <c r="T30" s="70"/>
      <c r="U30" s="70"/>
      <c r="V30" s="71"/>
      <c r="W30" s="13"/>
      <c r="X30" s="14"/>
      <c r="Y30" s="15"/>
      <c r="Z30" s="16"/>
      <c r="AA30" s="15"/>
      <c r="AB30" s="16"/>
      <c r="AC30" s="15"/>
      <c r="AD30" s="16"/>
      <c r="AE30" s="1"/>
      <c r="AF30" s="1"/>
    </row>
    <row r="31" spans="1:32" s="2" customFormat="1" ht="22.35" customHeight="1">
      <c r="A31" s="72"/>
      <c r="B31" s="72"/>
      <c r="C31" s="72"/>
      <c r="D31" s="72"/>
      <c r="E31" s="72"/>
      <c r="F31" s="72"/>
      <c r="G31" s="72"/>
      <c r="H31" s="72"/>
      <c r="I31" s="72"/>
      <c r="J31" s="72"/>
      <c r="K31" s="72"/>
      <c r="L31" s="72"/>
      <c r="M31" s="72"/>
      <c r="N31" s="72"/>
      <c r="O31" s="72"/>
      <c r="P31" s="72"/>
      <c r="Q31" s="72"/>
      <c r="R31" s="72"/>
      <c r="S31" s="72"/>
      <c r="T31" s="72"/>
      <c r="U31" s="72"/>
      <c r="V31" s="72"/>
      <c r="W31" s="72"/>
      <c r="X31" s="73"/>
      <c r="Y31" s="17"/>
      <c r="Z31" s="18"/>
      <c r="AA31" s="17"/>
      <c r="AB31" s="18"/>
      <c r="AC31" s="17"/>
      <c r="AD31" s="18"/>
      <c r="AE31" s="1"/>
      <c r="AF31" s="1"/>
    </row>
    <row r="32" spans="1:32" s="2" customFormat="1" ht="22.2" customHeight="1">
      <c r="AE32" s="1"/>
      <c r="AF32" s="1"/>
    </row>
    <row r="33" spans="31:32" s="2" customFormat="1" ht="22.2" customHeight="1">
      <c r="AE33" s="1"/>
      <c r="AF33" s="1"/>
    </row>
    <row r="34" spans="31:32" s="2" customFormat="1" ht="22.2" customHeight="1">
      <c r="AE34" s="1"/>
      <c r="AF34" s="1"/>
    </row>
    <row r="35" spans="31:32" s="2" customFormat="1" ht="22.2" customHeight="1">
      <c r="AE35" s="1"/>
      <c r="AF35" s="1"/>
    </row>
    <row r="36" spans="31:32" s="2" customFormat="1" ht="22.2" customHeight="1">
      <c r="AE36" s="1"/>
      <c r="AF36" s="1"/>
    </row>
    <row r="37" spans="31:32" s="2" customFormat="1" ht="22.2" customHeight="1">
      <c r="AE37" s="1"/>
      <c r="AF37" s="1"/>
    </row>
    <row r="38" spans="31:32" s="2" customFormat="1" ht="22.2" customHeight="1">
      <c r="AE38" s="1"/>
      <c r="AF38" s="1"/>
    </row>
    <row r="39" spans="31:32" s="2" customFormat="1" ht="22.2" customHeight="1">
      <c r="AE39" s="1"/>
      <c r="AF39" s="1"/>
    </row>
    <row r="40" spans="31:32" s="2" customFormat="1" ht="22.2" customHeight="1">
      <c r="AE40" s="1"/>
      <c r="AF40" s="1"/>
    </row>
    <row r="41" spans="31:32" s="2" customFormat="1" ht="22.2" customHeight="1">
      <c r="AE41" s="1"/>
      <c r="AF41" s="1"/>
    </row>
    <row r="42" spans="31:32" s="2" customFormat="1" ht="22.2" customHeight="1">
      <c r="AE42" s="1"/>
      <c r="AF42" s="1"/>
    </row>
    <row r="43" spans="31:32" s="2" customFormat="1" ht="22.2" customHeight="1">
      <c r="AE43" s="1"/>
      <c r="AF43" s="1"/>
    </row>
    <row r="44" spans="31:32" s="2" customFormat="1" ht="22.2" customHeight="1">
      <c r="AE44" s="1"/>
      <c r="AF44" s="1"/>
    </row>
    <row r="45" spans="31:32" s="2" customFormat="1" ht="22.2" customHeight="1">
      <c r="AE45" s="1"/>
      <c r="AF45" s="1"/>
    </row>
    <row r="46" spans="31:32" s="2" customFormat="1" ht="22.2" customHeight="1">
      <c r="AE46" s="1"/>
      <c r="AF46" s="1"/>
    </row>
    <row r="47" spans="31:32" s="2" customFormat="1" ht="22.2" customHeight="1">
      <c r="AE47" s="1"/>
      <c r="AF47" s="1"/>
    </row>
    <row r="48" spans="31:32" s="2" customFormat="1" ht="22.2" customHeight="1">
      <c r="AE48" s="1"/>
      <c r="AF48" s="1"/>
    </row>
    <row r="49" spans="31:32" s="2" customFormat="1" ht="22.2" customHeight="1">
      <c r="AE49" s="1"/>
      <c r="AF49" s="1"/>
    </row>
    <row r="50" spans="31:32" s="2" customFormat="1" ht="22.2" customHeight="1">
      <c r="AE50" s="1"/>
      <c r="AF50" s="1"/>
    </row>
    <row r="51" spans="31:32" s="2" customFormat="1" ht="22.2" customHeight="1">
      <c r="AE51" s="1"/>
      <c r="AF51" s="1"/>
    </row>
    <row r="52" spans="31:32" s="2" customFormat="1" ht="22.2" customHeight="1">
      <c r="AE52" s="1"/>
      <c r="AF52" s="1"/>
    </row>
    <row r="53" spans="31:32" s="2" customFormat="1" ht="22.2" customHeight="1">
      <c r="AE53" s="1"/>
      <c r="AF53" s="1"/>
    </row>
    <row r="54" spans="31:32" s="2" customFormat="1" ht="22.2" customHeight="1">
      <c r="AE54" s="1"/>
      <c r="AF54" s="1"/>
    </row>
    <row r="55" spans="31:32" s="2" customFormat="1" ht="22.2" customHeight="1">
      <c r="AE55" s="1"/>
      <c r="AF55" s="1"/>
    </row>
    <row r="56" spans="31:32" s="2" customFormat="1" ht="22.2" customHeight="1">
      <c r="AE56" s="1"/>
      <c r="AF56" s="1"/>
    </row>
  </sheetData>
  <sheetProtection selectLockedCells="1"/>
  <mergeCells count="108">
    <mergeCell ref="A4:K4"/>
    <mergeCell ref="L4:R4"/>
    <mergeCell ref="S4:Y4"/>
    <mergeCell ref="Z4:AD4"/>
    <mergeCell ref="A5:AD5"/>
    <mergeCell ref="A6:H6"/>
    <mergeCell ref="T6:AB6"/>
    <mergeCell ref="AC6:AD6"/>
    <mergeCell ref="T9:AB9"/>
    <mergeCell ref="A10:C11"/>
    <mergeCell ref="D10:L11"/>
    <mergeCell ref="M10:N11"/>
    <mergeCell ref="U10:X10"/>
    <mergeCell ref="Z10:AC10"/>
    <mergeCell ref="U11:AD11"/>
    <mergeCell ref="A7:B8"/>
    <mergeCell ref="C7:D7"/>
    <mergeCell ref="E7:G7"/>
    <mergeCell ref="U7:W7"/>
    <mergeCell ref="X7:AD7"/>
    <mergeCell ref="T8:AB8"/>
    <mergeCell ref="AC8:AD9"/>
    <mergeCell ref="A9:G9"/>
    <mergeCell ref="AE13:AF13"/>
    <mergeCell ref="A14:M14"/>
    <mergeCell ref="N14:Q14"/>
    <mergeCell ref="R14:T14"/>
    <mergeCell ref="U14:X14"/>
    <mergeCell ref="Y14:AD14"/>
    <mergeCell ref="A12:AD12"/>
    <mergeCell ref="A13:M13"/>
    <mergeCell ref="N13:Q13"/>
    <mergeCell ref="R13:T13"/>
    <mergeCell ref="U13:X13"/>
    <mergeCell ref="Y13:AD13"/>
    <mergeCell ref="A15:M15"/>
    <mergeCell ref="N15:Q15"/>
    <mergeCell ref="R15:T15"/>
    <mergeCell ref="U15:X15"/>
    <mergeCell ref="Y15:AD15"/>
    <mergeCell ref="A16:M16"/>
    <mergeCell ref="N16:Q16"/>
    <mergeCell ref="R16:T16"/>
    <mergeCell ref="U16:X16"/>
    <mergeCell ref="Y16:AD16"/>
    <mergeCell ref="A17:M17"/>
    <mergeCell ref="N17:Q17"/>
    <mergeCell ref="R17:T17"/>
    <mergeCell ref="U17:X17"/>
    <mergeCell ref="Y17:AD17"/>
    <mergeCell ref="A18:M18"/>
    <mergeCell ref="N18:Q18"/>
    <mergeCell ref="R18:T18"/>
    <mergeCell ref="U18:X18"/>
    <mergeCell ref="Y18:AD18"/>
    <mergeCell ref="A19:M19"/>
    <mergeCell ref="N19:Q19"/>
    <mergeCell ref="R19:T19"/>
    <mergeCell ref="U19:X19"/>
    <mergeCell ref="Y19:AD19"/>
    <mergeCell ref="A20:M20"/>
    <mergeCell ref="N20:Q20"/>
    <mergeCell ref="R20:T20"/>
    <mergeCell ref="U20:X20"/>
    <mergeCell ref="Y20:AD20"/>
    <mergeCell ref="A21:M21"/>
    <mergeCell ref="N21:Q21"/>
    <mergeCell ref="R21:T21"/>
    <mergeCell ref="U21:X21"/>
    <mergeCell ref="Y21:AD21"/>
    <mergeCell ref="A22:M22"/>
    <mergeCell ref="N22:Q22"/>
    <mergeCell ref="R22:T22"/>
    <mergeCell ref="U22:X22"/>
    <mergeCell ref="Y22:AD22"/>
    <mergeCell ref="W24:X24"/>
    <mergeCell ref="Y24:AD24"/>
    <mergeCell ref="K25:M26"/>
    <mergeCell ref="N25:X26"/>
    <mergeCell ref="Y25:AD26"/>
    <mergeCell ref="A27:X27"/>
    <mergeCell ref="Y27:AD27"/>
    <mergeCell ref="A23:M23"/>
    <mergeCell ref="N23:Q23"/>
    <mergeCell ref="R23:T23"/>
    <mergeCell ref="U23:X23"/>
    <mergeCell ref="Y23:AD23"/>
    <mergeCell ref="A24:J26"/>
    <mergeCell ref="K24:M24"/>
    <mergeCell ref="N24:Q24"/>
    <mergeCell ref="R24:T24"/>
    <mergeCell ref="U24:V24"/>
    <mergeCell ref="C30:D30"/>
    <mergeCell ref="L30:M30"/>
    <mergeCell ref="N30:V30"/>
    <mergeCell ref="A31:X31"/>
    <mergeCell ref="A28:H28"/>
    <mergeCell ref="Y28:AD28"/>
    <mergeCell ref="A29:B30"/>
    <mergeCell ref="C29:D29"/>
    <mergeCell ref="E29:K29"/>
    <mergeCell ref="L29:M29"/>
    <mergeCell ref="N29:V29"/>
    <mergeCell ref="Y29:Z29"/>
    <mergeCell ref="AA29:AB29"/>
    <mergeCell ref="AC29:AD29"/>
    <mergeCell ref="E30:F30"/>
    <mergeCell ref="G30:K30"/>
  </mergeCells>
  <phoneticPr fontId="2"/>
  <conditionalFormatting sqref="U14:U23">
    <cfRule type="cellIs" dxfId="47" priority="34" operator="equal">
      <formula>0</formula>
    </cfRule>
  </conditionalFormatting>
  <conditionalFormatting sqref="E7:G7 A14:Q14 V28">
    <cfRule type="expression" dxfId="46" priority="32">
      <formula>Z7&lt;&gt;""</formula>
    </cfRule>
  </conditionalFormatting>
  <conditionalFormatting sqref="E7:G7 A14:Q14 V28">
    <cfRule type="notContainsBlanks" priority="31">
      <formula>LEN(TRIM(A7))&gt;0</formula>
    </cfRule>
  </conditionalFormatting>
  <conditionalFormatting sqref="E7:G7 A14:Q14 V28">
    <cfRule type="containsBlanks" dxfId="45" priority="30">
      <formula>LEN(TRIM(A7))=0</formula>
    </cfRule>
  </conditionalFormatting>
  <conditionalFormatting sqref="T6:AB6 U7:W7 U10:X10 Z10:AC10 U11:AD11 T8:AB9">
    <cfRule type="expression" dxfId="44" priority="25">
      <formula>AS6&lt;&gt;""</formula>
    </cfRule>
  </conditionalFormatting>
  <conditionalFormatting sqref="T6:AB6 U7:W7 U10:X10 Z10:AC10 U11:AD11 T8:AB9">
    <cfRule type="notContainsBlanks" priority="24">
      <formula>LEN(TRIM(T6))&gt;0</formula>
    </cfRule>
  </conditionalFormatting>
  <conditionalFormatting sqref="U7:W7 T6:AB6 U10:X10 Z10:AC10 U11:AD11 T8:AB9">
    <cfRule type="containsBlanks" dxfId="43" priority="23">
      <formula>LEN(TRIM(T6))=0</formula>
    </cfRule>
  </conditionalFormatting>
  <conditionalFormatting sqref="J28:U28">
    <cfRule type="expression" dxfId="42" priority="22">
      <formula>AI28&lt;&gt;""</formula>
    </cfRule>
  </conditionalFormatting>
  <conditionalFormatting sqref="J28:U28">
    <cfRule type="notContainsBlanks" priority="21">
      <formula>LEN(TRIM(J28))&gt;0</formula>
    </cfRule>
  </conditionalFormatting>
  <conditionalFormatting sqref="J28:U28">
    <cfRule type="containsBlanks" dxfId="41" priority="20">
      <formula>LEN(TRIM(J28))=0</formula>
    </cfRule>
  </conditionalFormatting>
  <conditionalFormatting sqref="E29:K29 N29:V30">
    <cfRule type="expression" dxfId="40" priority="19">
      <formula>AD29&lt;&gt;""</formula>
    </cfRule>
  </conditionalFormatting>
  <conditionalFormatting sqref="E29:K29 N29:V30">
    <cfRule type="notContainsBlanks" priority="18">
      <formula>LEN(TRIM(E29))&gt;0</formula>
    </cfRule>
  </conditionalFormatting>
  <conditionalFormatting sqref="E29:K29 N29:V30">
    <cfRule type="containsBlanks" dxfId="39" priority="17">
      <formula>LEN(TRIM(E29))=0</formula>
    </cfRule>
  </conditionalFormatting>
  <conditionalFormatting sqref="A15:M15">
    <cfRule type="expression" dxfId="38" priority="11">
      <formula>Z15&lt;&gt;""</formula>
    </cfRule>
  </conditionalFormatting>
  <conditionalFormatting sqref="A15:M15">
    <cfRule type="notContainsBlanks" priority="10">
      <formula>LEN(TRIM(A15))&gt;0</formula>
    </cfRule>
  </conditionalFormatting>
  <conditionalFormatting sqref="A15:M15">
    <cfRule type="containsBlanks" dxfId="37" priority="9">
      <formula>LEN(TRIM(A15))=0</formula>
    </cfRule>
  </conditionalFormatting>
  <conditionalFormatting sqref="E30 G30">
    <cfRule type="expression" dxfId="36" priority="8">
      <formula>AD30&lt;&gt;""</formula>
    </cfRule>
  </conditionalFormatting>
  <conditionalFormatting sqref="E30 G30">
    <cfRule type="notContainsBlanks" priority="7">
      <formula>LEN(TRIM(E30))&gt;0</formula>
    </cfRule>
  </conditionalFormatting>
  <conditionalFormatting sqref="E30 G30">
    <cfRule type="containsBlanks" dxfId="35" priority="6">
      <formula>LEN(TRIM(E30))=0</formula>
    </cfRule>
  </conditionalFormatting>
  <conditionalFormatting sqref="Z4:AD4">
    <cfRule type="expression" dxfId="34" priority="5">
      <formula>AY4&lt;&gt;""</formula>
    </cfRule>
  </conditionalFormatting>
  <conditionalFormatting sqref="Z4:AD4">
    <cfRule type="notContainsBlanks" priority="4">
      <formula>LEN(TRIM(Z4))&gt;0</formula>
    </cfRule>
  </conditionalFormatting>
  <conditionalFormatting sqref="Z4:AD4">
    <cfRule type="containsBlanks" dxfId="33" priority="3">
      <formula>LEN(TRIM(Z4))=0</formula>
    </cfRule>
  </conditionalFormatting>
  <conditionalFormatting sqref="Y25">
    <cfRule type="cellIs" dxfId="32" priority="2" operator="equal">
      <formula>"免税"</formula>
    </cfRule>
  </conditionalFormatting>
  <conditionalFormatting sqref="Y25:AD26">
    <cfRule type="containsText" dxfId="31" priority="1" operator="containsText" text="インボイス番号 入力エラー">
      <formula>NOT(ISERROR(SEARCH("インボイス番号 入力エラー",Y25)))</formula>
    </cfRule>
  </conditionalFormatting>
  <dataValidations count="2">
    <dataValidation type="list" allowBlank="1" showInputMessage="1" showErrorMessage="1" sqref="W24:X24">
      <formula1>"8%,10%,　,"</formula1>
    </dataValidation>
    <dataValidation type="list" allowBlank="1" showInputMessage="1" showErrorMessage="1" sqref="E30:F30">
      <formula1>"普通,当座"</formula1>
    </dataValidation>
  </dataValidations>
  <printOptions horizontalCentered="1" verticalCentered="1"/>
  <pageMargins left="0.70866141732283472" right="0.59055118110236227" top="0.27559055118110237" bottom="0.19685039370078741" header="0.35433070866141736" footer="0.11811023622047245"/>
  <pageSetup paperSize="9" scale="99" orientation="landscape" blackAndWhite="1" r:id="rId1"/>
  <headerFooter>
    <oddFooter>&amp;R202310改訂</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D6" sqref="D6"/>
    </sheetView>
  </sheetViews>
  <sheetFormatPr defaultRowHeight="18"/>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4:AQ56"/>
  <sheetViews>
    <sheetView showGridLines="0" showZeros="0" tabSelected="1" view="pageBreakPreview" zoomScale="70" zoomScaleNormal="85" zoomScaleSheetLayoutView="70" workbookViewId="0">
      <selection activeCell="U10" sqref="U10:X10"/>
    </sheetView>
  </sheetViews>
  <sheetFormatPr defaultColWidth="8.69921875" defaultRowHeight="22.2" customHeight="1"/>
  <cols>
    <col min="1" max="30" width="3.69921875" style="3" customWidth="1"/>
    <col min="31" max="32" width="3.69921875" style="1" customWidth="1"/>
    <col min="33" max="43" width="8.69921875" style="2"/>
    <col min="44" max="16384" width="8.69921875" style="3"/>
  </cols>
  <sheetData>
    <row r="4" spans="1:32" ht="22.2" customHeight="1" thickBot="1">
      <c r="A4" s="212"/>
      <c r="B4" s="212"/>
      <c r="C4" s="212"/>
      <c r="D4" s="212"/>
      <c r="E4" s="212"/>
      <c r="F4" s="212"/>
      <c r="G4" s="212"/>
      <c r="H4" s="212"/>
      <c r="I4" s="212"/>
      <c r="J4" s="212"/>
      <c r="K4" s="212"/>
      <c r="L4" s="213" t="s">
        <v>0</v>
      </c>
      <c r="M4" s="214"/>
      <c r="N4" s="214"/>
      <c r="O4" s="214"/>
      <c r="P4" s="214"/>
      <c r="Q4" s="214"/>
      <c r="R4" s="214"/>
      <c r="S4" s="215" t="s">
        <v>56</v>
      </c>
      <c r="T4" s="215"/>
      <c r="U4" s="215"/>
      <c r="V4" s="215"/>
      <c r="W4" s="215"/>
      <c r="X4" s="215"/>
      <c r="Y4" s="215"/>
      <c r="Z4" s="257"/>
      <c r="AA4" s="257"/>
      <c r="AB4" s="257"/>
      <c r="AC4" s="257"/>
      <c r="AD4" s="257"/>
    </row>
    <row r="5" spans="1:32" ht="19.95" customHeight="1">
      <c r="A5" s="217" t="s">
        <v>59</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row>
    <row r="6" spans="1:32" ht="19.95" customHeight="1">
      <c r="A6" s="218" t="s">
        <v>50</v>
      </c>
      <c r="B6" s="218"/>
      <c r="C6" s="218"/>
      <c r="D6" s="218"/>
      <c r="E6" s="218"/>
      <c r="F6" s="218"/>
      <c r="G6" s="218"/>
      <c r="H6" s="218"/>
      <c r="I6" s="6"/>
      <c r="J6" s="6"/>
      <c r="K6" s="6"/>
      <c r="L6" s="6"/>
      <c r="M6" s="6"/>
      <c r="N6" s="6"/>
      <c r="O6" s="6"/>
      <c r="P6" s="6"/>
      <c r="Q6" s="6"/>
      <c r="R6" s="6" t="s">
        <v>39</v>
      </c>
      <c r="S6" s="6"/>
      <c r="T6" s="255"/>
      <c r="U6" s="255"/>
      <c r="V6" s="255"/>
      <c r="W6" s="255"/>
      <c r="X6" s="255"/>
      <c r="Y6" s="255"/>
      <c r="Z6" s="255"/>
      <c r="AA6" s="255"/>
      <c r="AB6" s="255"/>
      <c r="AC6" s="220" t="s">
        <v>3</v>
      </c>
      <c r="AD6" s="220"/>
    </row>
    <row r="7" spans="1:32" ht="19.95" customHeight="1">
      <c r="A7" s="202"/>
      <c r="B7" s="202"/>
      <c r="C7" s="203" t="s">
        <v>2</v>
      </c>
      <c r="D7" s="203"/>
      <c r="E7" s="254"/>
      <c r="F7" s="254"/>
      <c r="G7" s="254"/>
      <c r="H7" s="4" t="s">
        <v>1</v>
      </c>
      <c r="I7" s="6"/>
      <c r="J7" s="6"/>
      <c r="K7" s="6"/>
      <c r="L7" s="6"/>
      <c r="M7" s="6"/>
      <c r="N7" s="6"/>
      <c r="O7" s="6"/>
      <c r="P7" s="6"/>
      <c r="Q7" s="6"/>
      <c r="R7" s="6" t="s">
        <v>40</v>
      </c>
      <c r="S7" s="6"/>
      <c r="T7" s="5" t="s">
        <v>4</v>
      </c>
      <c r="U7" s="258"/>
      <c r="V7" s="259"/>
      <c r="W7" s="259"/>
      <c r="X7" s="72"/>
      <c r="Y7" s="72"/>
      <c r="Z7" s="72"/>
      <c r="AA7" s="72"/>
      <c r="AB7" s="72"/>
      <c r="AC7" s="72"/>
      <c r="AD7" s="72"/>
    </row>
    <row r="8" spans="1:32" ht="16.95" customHeight="1">
      <c r="A8" s="202"/>
      <c r="B8" s="202"/>
      <c r="C8" s="6"/>
      <c r="D8" s="6"/>
      <c r="E8" s="6"/>
      <c r="F8" s="6"/>
      <c r="G8" s="6"/>
      <c r="H8" s="6"/>
      <c r="I8" s="6"/>
      <c r="J8" s="6"/>
      <c r="K8" s="6"/>
      <c r="L8" s="6"/>
      <c r="M8" s="6"/>
      <c r="N8" s="6"/>
      <c r="O8" s="6"/>
      <c r="P8" s="6"/>
      <c r="Q8" s="6"/>
      <c r="R8" s="6" t="s">
        <v>42</v>
      </c>
      <c r="S8" s="6"/>
      <c r="T8" s="256"/>
      <c r="U8" s="250"/>
      <c r="V8" s="250"/>
      <c r="W8" s="250"/>
      <c r="X8" s="250"/>
      <c r="Y8" s="250"/>
      <c r="Z8" s="250"/>
      <c r="AA8" s="250"/>
      <c r="AB8" s="250"/>
      <c r="AC8" s="208"/>
      <c r="AD8" s="208"/>
    </row>
    <row r="9" spans="1:32" ht="16.95" customHeight="1">
      <c r="A9" s="209" t="s">
        <v>10</v>
      </c>
      <c r="B9" s="210"/>
      <c r="C9" s="210"/>
      <c r="D9" s="211"/>
      <c r="E9" s="211"/>
      <c r="F9" s="211"/>
      <c r="G9" s="211"/>
      <c r="H9" s="6"/>
      <c r="I9" s="6"/>
      <c r="J9" s="6"/>
      <c r="K9" s="6"/>
      <c r="L9" s="6"/>
      <c r="M9" s="6"/>
      <c r="N9" s="6"/>
      <c r="O9" s="6"/>
      <c r="P9" s="6"/>
      <c r="Q9" s="6"/>
      <c r="R9" s="6" t="s">
        <v>41</v>
      </c>
      <c r="S9" s="6"/>
      <c r="T9" s="256"/>
      <c r="U9" s="250"/>
      <c r="V9" s="250"/>
      <c r="W9" s="250"/>
      <c r="X9" s="250"/>
      <c r="Y9" s="250"/>
      <c r="Z9" s="250"/>
      <c r="AA9" s="250"/>
      <c r="AB9" s="250"/>
      <c r="AC9" s="208"/>
      <c r="AD9" s="208"/>
    </row>
    <row r="10" spans="1:32" ht="16.95" customHeight="1">
      <c r="A10" s="191" t="s">
        <v>7</v>
      </c>
      <c r="B10" s="191"/>
      <c r="C10" s="191"/>
      <c r="D10" s="192">
        <f>N25</f>
        <v>0</v>
      </c>
      <c r="E10" s="193"/>
      <c r="F10" s="193"/>
      <c r="G10" s="193"/>
      <c r="H10" s="193"/>
      <c r="I10" s="193"/>
      <c r="J10" s="193"/>
      <c r="K10" s="194"/>
      <c r="L10" s="194"/>
      <c r="M10" s="198" t="str">
        <f>IF(COUNTA(J28:V28)=0,"","（税込）")</f>
        <v/>
      </c>
      <c r="N10" s="191"/>
      <c r="O10" s="6"/>
      <c r="P10" s="6"/>
      <c r="Q10" s="6"/>
      <c r="R10" s="6"/>
      <c r="S10" s="6"/>
      <c r="T10" s="7" t="s">
        <v>5</v>
      </c>
      <c r="U10" s="249"/>
      <c r="V10" s="250"/>
      <c r="W10" s="250"/>
      <c r="X10" s="250"/>
      <c r="Y10" s="7" t="s">
        <v>6</v>
      </c>
      <c r="Z10" s="249"/>
      <c r="AA10" s="250"/>
      <c r="AB10" s="250"/>
      <c r="AC10" s="250"/>
      <c r="AD10" s="37"/>
    </row>
    <row r="11" spans="1:32" ht="16.95" customHeight="1">
      <c r="A11" s="191"/>
      <c r="B11" s="191"/>
      <c r="C11" s="191"/>
      <c r="D11" s="195"/>
      <c r="E11" s="196"/>
      <c r="F11" s="196"/>
      <c r="G11" s="196"/>
      <c r="H11" s="196"/>
      <c r="I11" s="196"/>
      <c r="J11" s="196"/>
      <c r="K11" s="197"/>
      <c r="L11" s="197"/>
      <c r="M11" s="198"/>
      <c r="N11" s="191"/>
      <c r="O11" s="6"/>
      <c r="P11" s="6"/>
      <c r="Q11" s="6"/>
      <c r="R11" s="6"/>
      <c r="T11" s="8" t="s">
        <v>19</v>
      </c>
      <c r="U11" s="260"/>
      <c r="V11" s="260"/>
      <c r="W11" s="260"/>
      <c r="X11" s="260"/>
      <c r="Y11" s="260"/>
      <c r="Z11" s="260"/>
      <c r="AA11" s="260"/>
      <c r="AB11" s="260"/>
      <c r="AC11" s="260"/>
      <c r="AD11" s="260"/>
    </row>
    <row r="12" spans="1:32" ht="10.199999999999999" customHeight="1" thickBot="1">
      <c r="A12" s="186"/>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row>
    <row r="13" spans="1:32" ht="19.95" customHeight="1">
      <c r="A13" s="187" t="s">
        <v>43</v>
      </c>
      <c r="B13" s="98"/>
      <c r="C13" s="98"/>
      <c r="D13" s="98"/>
      <c r="E13" s="98"/>
      <c r="F13" s="98"/>
      <c r="G13" s="98"/>
      <c r="H13" s="98"/>
      <c r="I13" s="98"/>
      <c r="J13" s="98"/>
      <c r="K13" s="98"/>
      <c r="L13" s="98"/>
      <c r="M13" s="188"/>
      <c r="N13" s="97" t="s">
        <v>44</v>
      </c>
      <c r="O13" s="98"/>
      <c r="P13" s="98"/>
      <c r="Q13" s="188"/>
      <c r="R13" s="97" t="s">
        <v>24</v>
      </c>
      <c r="S13" s="98"/>
      <c r="T13" s="188"/>
      <c r="U13" s="98" t="str">
        <f>IF(H28="","請求額","税込")</f>
        <v>請求額</v>
      </c>
      <c r="V13" s="98"/>
      <c r="W13" s="98"/>
      <c r="X13" s="188"/>
      <c r="Y13" s="189" t="s">
        <v>8</v>
      </c>
      <c r="Z13" s="189"/>
      <c r="AA13" s="189"/>
      <c r="AB13" s="189"/>
      <c r="AC13" s="189"/>
      <c r="AD13" s="190"/>
      <c r="AE13" s="172" t="s">
        <v>92</v>
      </c>
      <c r="AF13" s="173"/>
    </row>
    <row r="14" spans="1:32" ht="19.95" customHeight="1">
      <c r="A14" s="226"/>
      <c r="B14" s="227"/>
      <c r="C14" s="227"/>
      <c r="D14" s="227"/>
      <c r="E14" s="227"/>
      <c r="F14" s="227"/>
      <c r="G14" s="227"/>
      <c r="H14" s="227"/>
      <c r="I14" s="227"/>
      <c r="J14" s="227"/>
      <c r="K14" s="227"/>
      <c r="L14" s="227"/>
      <c r="M14" s="228"/>
      <c r="N14" s="261"/>
      <c r="O14" s="262"/>
      <c r="P14" s="262"/>
      <c r="Q14" s="263"/>
      <c r="R14" s="157" t="str">
        <f t="shared" ref="R14" si="0">IF(N14="","",ROUNDDOWN(N14*$W$24,0))</f>
        <v/>
      </c>
      <c r="S14" s="158"/>
      <c r="T14" s="159"/>
      <c r="U14" s="180">
        <f>SUM(N14:T14)</f>
        <v>0</v>
      </c>
      <c r="V14" s="181"/>
      <c r="W14" s="181"/>
      <c r="X14" s="182"/>
      <c r="Y14" s="238"/>
      <c r="Z14" s="239"/>
      <c r="AA14" s="239"/>
      <c r="AB14" s="239"/>
      <c r="AC14" s="239"/>
      <c r="AD14" s="240"/>
      <c r="AE14" s="9" t="s">
        <v>23</v>
      </c>
      <c r="AF14" s="10" t="s">
        <v>22</v>
      </c>
    </row>
    <row r="15" spans="1:32" ht="19.95" customHeight="1">
      <c r="A15" s="229"/>
      <c r="B15" s="230"/>
      <c r="C15" s="230"/>
      <c r="D15" s="230"/>
      <c r="E15" s="230"/>
      <c r="F15" s="230"/>
      <c r="G15" s="230"/>
      <c r="H15" s="230"/>
      <c r="I15" s="230"/>
      <c r="J15" s="230"/>
      <c r="K15" s="230"/>
      <c r="L15" s="230"/>
      <c r="M15" s="231"/>
      <c r="N15" s="264"/>
      <c r="O15" s="265"/>
      <c r="P15" s="265"/>
      <c r="Q15" s="266"/>
      <c r="R15" s="157" t="str">
        <f t="shared" ref="R15:R23" si="1">IF(N15="","",ROUNDDOWN(N15*$W$24,0))</f>
        <v/>
      </c>
      <c r="S15" s="158"/>
      <c r="T15" s="159"/>
      <c r="U15" s="160">
        <f t="shared" ref="U15:U23" si="2">SUM(N15:T15)</f>
        <v>0</v>
      </c>
      <c r="V15" s="161"/>
      <c r="W15" s="161"/>
      <c r="X15" s="162"/>
      <c r="Y15" s="221"/>
      <c r="Z15" s="222"/>
      <c r="AA15" s="222"/>
      <c r="AB15" s="222"/>
      <c r="AC15" s="222"/>
      <c r="AD15" s="223"/>
      <c r="AE15" s="38" t="s">
        <v>23</v>
      </c>
      <c r="AF15" s="11" t="s">
        <v>22</v>
      </c>
    </row>
    <row r="16" spans="1:32" ht="19.95" customHeight="1">
      <c r="A16" s="229"/>
      <c r="B16" s="230"/>
      <c r="C16" s="230"/>
      <c r="D16" s="230"/>
      <c r="E16" s="230"/>
      <c r="F16" s="230"/>
      <c r="G16" s="230"/>
      <c r="H16" s="230"/>
      <c r="I16" s="230"/>
      <c r="J16" s="230"/>
      <c r="K16" s="230"/>
      <c r="L16" s="230"/>
      <c r="M16" s="231"/>
      <c r="N16" s="264"/>
      <c r="O16" s="265"/>
      <c r="P16" s="265"/>
      <c r="Q16" s="266"/>
      <c r="R16" s="157" t="str">
        <f t="shared" si="1"/>
        <v/>
      </c>
      <c r="S16" s="158"/>
      <c r="T16" s="159"/>
      <c r="U16" s="160">
        <f>SUM(N16:T16)</f>
        <v>0</v>
      </c>
      <c r="V16" s="161"/>
      <c r="W16" s="161"/>
      <c r="X16" s="162"/>
      <c r="Y16" s="221"/>
      <c r="Z16" s="222"/>
      <c r="AA16" s="222"/>
      <c r="AB16" s="222"/>
      <c r="AC16" s="222"/>
      <c r="AD16" s="223"/>
      <c r="AE16" s="38" t="s">
        <v>23</v>
      </c>
      <c r="AF16" s="11" t="s">
        <v>22</v>
      </c>
    </row>
    <row r="17" spans="1:32" ht="19.95" customHeight="1">
      <c r="A17" s="229"/>
      <c r="B17" s="230"/>
      <c r="C17" s="230"/>
      <c r="D17" s="230"/>
      <c r="E17" s="230"/>
      <c r="F17" s="230"/>
      <c r="G17" s="230"/>
      <c r="H17" s="230"/>
      <c r="I17" s="230"/>
      <c r="J17" s="230"/>
      <c r="K17" s="230"/>
      <c r="L17" s="230"/>
      <c r="M17" s="231"/>
      <c r="N17" s="264"/>
      <c r="O17" s="265"/>
      <c r="P17" s="265"/>
      <c r="Q17" s="266"/>
      <c r="R17" s="157" t="str">
        <f t="shared" si="1"/>
        <v/>
      </c>
      <c r="S17" s="158"/>
      <c r="T17" s="159"/>
      <c r="U17" s="160">
        <f>SUM(N17:T17)</f>
        <v>0</v>
      </c>
      <c r="V17" s="161"/>
      <c r="W17" s="161"/>
      <c r="X17" s="162"/>
      <c r="Y17" s="221"/>
      <c r="Z17" s="222"/>
      <c r="AA17" s="222"/>
      <c r="AB17" s="222"/>
      <c r="AC17" s="222"/>
      <c r="AD17" s="223"/>
      <c r="AE17" s="38" t="s">
        <v>23</v>
      </c>
      <c r="AF17" s="11" t="s">
        <v>22</v>
      </c>
    </row>
    <row r="18" spans="1:32" ht="19.95" customHeight="1">
      <c r="A18" s="229"/>
      <c r="B18" s="230"/>
      <c r="C18" s="230"/>
      <c r="D18" s="230"/>
      <c r="E18" s="230"/>
      <c r="F18" s="230"/>
      <c r="G18" s="230"/>
      <c r="H18" s="230"/>
      <c r="I18" s="230"/>
      <c r="J18" s="230"/>
      <c r="K18" s="230"/>
      <c r="L18" s="230"/>
      <c r="M18" s="231"/>
      <c r="N18" s="264"/>
      <c r="O18" s="265"/>
      <c r="P18" s="265"/>
      <c r="Q18" s="266"/>
      <c r="R18" s="157" t="str">
        <f t="shared" si="1"/>
        <v/>
      </c>
      <c r="S18" s="158"/>
      <c r="T18" s="159"/>
      <c r="U18" s="160">
        <f t="shared" si="2"/>
        <v>0</v>
      </c>
      <c r="V18" s="161"/>
      <c r="W18" s="161"/>
      <c r="X18" s="162"/>
      <c r="Y18" s="221"/>
      <c r="Z18" s="222"/>
      <c r="AA18" s="222"/>
      <c r="AB18" s="222"/>
      <c r="AC18" s="222"/>
      <c r="AD18" s="223"/>
      <c r="AE18" s="38" t="s">
        <v>23</v>
      </c>
      <c r="AF18" s="11" t="s">
        <v>22</v>
      </c>
    </row>
    <row r="19" spans="1:32" ht="19.95" customHeight="1">
      <c r="A19" s="229"/>
      <c r="B19" s="230"/>
      <c r="C19" s="230"/>
      <c r="D19" s="230"/>
      <c r="E19" s="230"/>
      <c r="F19" s="230"/>
      <c r="G19" s="230"/>
      <c r="H19" s="230"/>
      <c r="I19" s="230"/>
      <c r="J19" s="230"/>
      <c r="K19" s="230"/>
      <c r="L19" s="230"/>
      <c r="M19" s="231"/>
      <c r="N19" s="264"/>
      <c r="O19" s="265"/>
      <c r="P19" s="265"/>
      <c r="Q19" s="266"/>
      <c r="R19" s="157" t="str">
        <f t="shared" si="1"/>
        <v/>
      </c>
      <c r="S19" s="158"/>
      <c r="T19" s="159"/>
      <c r="U19" s="160">
        <f t="shared" si="2"/>
        <v>0</v>
      </c>
      <c r="V19" s="161"/>
      <c r="W19" s="161"/>
      <c r="X19" s="162"/>
      <c r="Y19" s="221"/>
      <c r="Z19" s="222"/>
      <c r="AA19" s="222"/>
      <c r="AB19" s="222"/>
      <c r="AC19" s="222"/>
      <c r="AD19" s="223"/>
      <c r="AE19" s="38" t="s">
        <v>23</v>
      </c>
      <c r="AF19" s="11" t="s">
        <v>22</v>
      </c>
    </row>
    <row r="20" spans="1:32" ht="19.95" customHeight="1">
      <c r="A20" s="229"/>
      <c r="B20" s="230"/>
      <c r="C20" s="230"/>
      <c r="D20" s="230"/>
      <c r="E20" s="230"/>
      <c r="F20" s="230"/>
      <c r="G20" s="230"/>
      <c r="H20" s="230"/>
      <c r="I20" s="230"/>
      <c r="J20" s="230"/>
      <c r="K20" s="230"/>
      <c r="L20" s="230"/>
      <c r="M20" s="231"/>
      <c r="N20" s="264"/>
      <c r="O20" s="265"/>
      <c r="P20" s="265"/>
      <c r="Q20" s="266"/>
      <c r="R20" s="157" t="str">
        <f t="shared" si="1"/>
        <v/>
      </c>
      <c r="S20" s="158"/>
      <c r="T20" s="159"/>
      <c r="U20" s="160">
        <f t="shared" si="2"/>
        <v>0</v>
      </c>
      <c r="V20" s="161"/>
      <c r="W20" s="161"/>
      <c r="X20" s="162"/>
      <c r="Y20" s="221"/>
      <c r="Z20" s="222"/>
      <c r="AA20" s="222"/>
      <c r="AB20" s="222"/>
      <c r="AC20" s="222"/>
      <c r="AD20" s="223"/>
      <c r="AE20" s="38" t="s">
        <v>23</v>
      </c>
      <c r="AF20" s="11" t="s">
        <v>22</v>
      </c>
    </row>
    <row r="21" spans="1:32" ht="19.95" customHeight="1">
      <c r="A21" s="229"/>
      <c r="B21" s="230"/>
      <c r="C21" s="230"/>
      <c r="D21" s="230"/>
      <c r="E21" s="230"/>
      <c r="F21" s="230"/>
      <c r="G21" s="230"/>
      <c r="H21" s="230"/>
      <c r="I21" s="230"/>
      <c r="J21" s="230"/>
      <c r="K21" s="230"/>
      <c r="L21" s="230"/>
      <c r="M21" s="231"/>
      <c r="N21" s="264"/>
      <c r="O21" s="265"/>
      <c r="P21" s="265"/>
      <c r="Q21" s="266"/>
      <c r="R21" s="157" t="str">
        <f t="shared" si="1"/>
        <v/>
      </c>
      <c r="S21" s="158"/>
      <c r="T21" s="159"/>
      <c r="U21" s="160">
        <f>SUM(N21:T21)</f>
        <v>0</v>
      </c>
      <c r="V21" s="161"/>
      <c r="W21" s="161"/>
      <c r="X21" s="162"/>
      <c r="Y21" s="221"/>
      <c r="Z21" s="222"/>
      <c r="AA21" s="222"/>
      <c r="AB21" s="222"/>
      <c r="AC21" s="222"/>
      <c r="AD21" s="223"/>
      <c r="AE21" s="38" t="s">
        <v>23</v>
      </c>
      <c r="AF21" s="11" t="s">
        <v>22</v>
      </c>
    </row>
    <row r="22" spans="1:32" ht="20.100000000000001" customHeight="1">
      <c r="A22" s="229"/>
      <c r="B22" s="230"/>
      <c r="C22" s="230"/>
      <c r="D22" s="230"/>
      <c r="E22" s="230"/>
      <c r="F22" s="230"/>
      <c r="G22" s="230"/>
      <c r="H22" s="230"/>
      <c r="I22" s="230"/>
      <c r="J22" s="230"/>
      <c r="K22" s="230"/>
      <c r="L22" s="230"/>
      <c r="M22" s="231"/>
      <c r="N22" s="264"/>
      <c r="O22" s="265"/>
      <c r="P22" s="265"/>
      <c r="Q22" s="266"/>
      <c r="R22" s="157" t="str">
        <f t="shared" si="1"/>
        <v/>
      </c>
      <c r="S22" s="158"/>
      <c r="T22" s="159"/>
      <c r="U22" s="160">
        <f t="shared" si="2"/>
        <v>0</v>
      </c>
      <c r="V22" s="161"/>
      <c r="W22" s="161"/>
      <c r="X22" s="162"/>
      <c r="Y22" s="221"/>
      <c r="Z22" s="222"/>
      <c r="AA22" s="222"/>
      <c r="AB22" s="222"/>
      <c r="AC22" s="222"/>
      <c r="AD22" s="223"/>
      <c r="AE22" s="38" t="s">
        <v>23</v>
      </c>
      <c r="AF22" s="11" t="s">
        <v>22</v>
      </c>
    </row>
    <row r="23" spans="1:32" ht="19.95" customHeight="1" thickBot="1">
      <c r="A23" s="232"/>
      <c r="B23" s="233"/>
      <c r="C23" s="233"/>
      <c r="D23" s="233"/>
      <c r="E23" s="233"/>
      <c r="F23" s="233"/>
      <c r="G23" s="233"/>
      <c r="H23" s="233"/>
      <c r="I23" s="233"/>
      <c r="J23" s="233"/>
      <c r="K23" s="233"/>
      <c r="L23" s="233"/>
      <c r="M23" s="234"/>
      <c r="N23" s="235"/>
      <c r="O23" s="236"/>
      <c r="P23" s="236"/>
      <c r="Q23" s="237"/>
      <c r="R23" s="125" t="str">
        <f t="shared" si="1"/>
        <v/>
      </c>
      <c r="S23" s="126"/>
      <c r="T23" s="127"/>
      <c r="U23" s="128">
        <f t="shared" si="2"/>
        <v>0</v>
      </c>
      <c r="V23" s="129"/>
      <c r="W23" s="129"/>
      <c r="X23" s="130"/>
      <c r="Y23" s="251"/>
      <c r="Z23" s="252"/>
      <c r="AA23" s="252"/>
      <c r="AB23" s="252"/>
      <c r="AC23" s="252"/>
      <c r="AD23" s="253"/>
      <c r="AE23" s="38" t="s">
        <v>23</v>
      </c>
      <c r="AF23" s="11" t="s">
        <v>22</v>
      </c>
    </row>
    <row r="24" spans="1:32" ht="19.95" customHeight="1">
      <c r="A24" s="134" t="s">
        <v>21</v>
      </c>
      <c r="B24" s="135"/>
      <c r="C24" s="135"/>
      <c r="D24" s="135"/>
      <c r="E24" s="135"/>
      <c r="F24" s="135"/>
      <c r="G24" s="135"/>
      <c r="H24" s="135"/>
      <c r="I24" s="135"/>
      <c r="J24" s="136"/>
      <c r="K24" s="143" t="s">
        <v>15</v>
      </c>
      <c r="L24" s="144"/>
      <c r="M24" s="145"/>
      <c r="N24" s="146">
        <f>SUM(N14:Q23)</f>
        <v>0</v>
      </c>
      <c r="O24" s="147"/>
      <c r="P24" s="147"/>
      <c r="Q24" s="147"/>
      <c r="R24" s="148">
        <f>SUM(R14:T23)</f>
        <v>0</v>
      </c>
      <c r="S24" s="148"/>
      <c r="T24" s="148"/>
      <c r="U24" s="149" t="s">
        <v>18</v>
      </c>
      <c r="V24" s="150"/>
      <c r="W24" s="224">
        <v>0.1</v>
      </c>
      <c r="X24" s="225"/>
      <c r="Y24" s="97" t="s">
        <v>36</v>
      </c>
      <c r="Z24" s="98"/>
      <c r="AA24" s="98"/>
      <c r="AB24" s="98"/>
      <c r="AC24" s="98"/>
      <c r="AD24" s="98"/>
      <c r="AE24" s="12"/>
    </row>
    <row r="25" spans="1:32" ht="19.95" customHeight="1">
      <c r="A25" s="137"/>
      <c r="B25" s="138"/>
      <c r="C25" s="138"/>
      <c r="D25" s="138"/>
      <c r="E25" s="138"/>
      <c r="F25" s="138"/>
      <c r="G25" s="138"/>
      <c r="H25" s="138"/>
      <c r="I25" s="138"/>
      <c r="J25" s="139"/>
      <c r="K25" s="99" t="s">
        <v>14</v>
      </c>
      <c r="L25" s="100"/>
      <c r="M25" s="101"/>
      <c r="N25" s="105">
        <f>SUM(N24:T24)</f>
        <v>0</v>
      </c>
      <c r="O25" s="106"/>
      <c r="P25" s="106"/>
      <c r="Q25" s="106"/>
      <c r="R25" s="106"/>
      <c r="S25" s="106"/>
      <c r="T25" s="106"/>
      <c r="U25" s="106"/>
      <c r="V25" s="106"/>
      <c r="W25" s="106"/>
      <c r="X25" s="107"/>
      <c r="Y25" s="111" t="str">
        <f>IF(COUNTA(J28:V28)=0,"免税",IF(COUNTA(J28:V28)=13,"","インボイス番号 入力エラー"))</f>
        <v>免税</v>
      </c>
      <c r="Z25" s="112"/>
      <c r="AA25" s="112"/>
      <c r="AB25" s="112"/>
      <c r="AC25" s="112"/>
      <c r="AD25" s="113"/>
    </row>
    <row r="26" spans="1:32" ht="19.95" customHeight="1">
      <c r="A26" s="140"/>
      <c r="B26" s="141"/>
      <c r="C26" s="141"/>
      <c r="D26" s="141"/>
      <c r="E26" s="141"/>
      <c r="F26" s="141"/>
      <c r="G26" s="141"/>
      <c r="H26" s="141"/>
      <c r="I26" s="141"/>
      <c r="J26" s="142"/>
      <c r="K26" s="102"/>
      <c r="L26" s="103"/>
      <c r="M26" s="104"/>
      <c r="N26" s="108"/>
      <c r="O26" s="109"/>
      <c r="P26" s="109"/>
      <c r="Q26" s="109"/>
      <c r="R26" s="109"/>
      <c r="S26" s="109"/>
      <c r="T26" s="109"/>
      <c r="U26" s="109"/>
      <c r="V26" s="109"/>
      <c r="W26" s="109"/>
      <c r="X26" s="110"/>
      <c r="Y26" s="114"/>
      <c r="Z26" s="115"/>
      <c r="AA26" s="115"/>
      <c r="AB26" s="115"/>
      <c r="AC26" s="115"/>
      <c r="AD26" s="116"/>
    </row>
    <row r="27" spans="1:32" ht="18" customHeight="1" thickBot="1">
      <c r="A27" s="117"/>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8"/>
      <c r="Z27" s="118"/>
      <c r="AA27" s="118"/>
      <c r="AB27" s="118"/>
      <c r="AC27" s="118"/>
      <c r="AD27" s="118"/>
    </row>
    <row r="28" spans="1:32" ht="18" customHeight="1">
      <c r="A28" s="74" t="s">
        <v>26</v>
      </c>
      <c r="B28" s="75"/>
      <c r="C28" s="75"/>
      <c r="D28" s="75"/>
      <c r="E28" s="75"/>
      <c r="F28" s="75"/>
      <c r="G28" s="75"/>
      <c r="H28" s="75"/>
      <c r="I28" s="39" t="s">
        <v>27</v>
      </c>
      <c r="J28" s="20"/>
      <c r="K28" s="21"/>
      <c r="L28" s="22"/>
      <c r="M28" s="23"/>
      <c r="N28" s="24"/>
      <c r="O28" s="21"/>
      <c r="P28" s="22"/>
      <c r="Q28" s="22"/>
      <c r="R28" s="20"/>
      <c r="S28" s="25"/>
      <c r="T28" s="22"/>
      <c r="U28" s="23"/>
      <c r="V28" s="26"/>
      <c r="W28" s="13"/>
      <c r="X28" s="13"/>
      <c r="Y28" s="76" t="s">
        <v>93</v>
      </c>
      <c r="Z28" s="76"/>
      <c r="AA28" s="76"/>
      <c r="AB28" s="76"/>
      <c r="AC28" s="76"/>
      <c r="AD28" s="76"/>
    </row>
    <row r="29" spans="1:32" ht="20.100000000000001" customHeight="1">
      <c r="A29" s="77" t="s">
        <v>9</v>
      </c>
      <c r="B29" s="78"/>
      <c r="C29" s="81" t="s">
        <v>11</v>
      </c>
      <c r="D29" s="82"/>
      <c r="E29" s="247"/>
      <c r="F29" s="242"/>
      <c r="G29" s="242"/>
      <c r="H29" s="242"/>
      <c r="I29" s="242"/>
      <c r="J29" s="242"/>
      <c r="K29" s="248"/>
      <c r="L29" s="86" t="s">
        <v>12</v>
      </c>
      <c r="M29" s="86"/>
      <c r="N29" s="241"/>
      <c r="O29" s="242"/>
      <c r="P29" s="242"/>
      <c r="Q29" s="242"/>
      <c r="R29" s="242"/>
      <c r="S29" s="242"/>
      <c r="T29" s="242"/>
      <c r="U29" s="242"/>
      <c r="V29" s="243"/>
      <c r="W29" s="13"/>
      <c r="X29" s="14"/>
      <c r="Y29" s="89" t="s">
        <v>25</v>
      </c>
      <c r="Z29" s="89"/>
      <c r="AA29" s="89" t="s">
        <v>16</v>
      </c>
      <c r="AB29" s="89"/>
      <c r="AC29" s="89" t="s">
        <v>17</v>
      </c>
      <c r="AD29" s="89"/>
    </row>
    <row r="30" spans="1:32" ht="20.100000000000001" customHeight="1" thickBot="1">
      <c r="A30" s="79"/>
      <c r="B30" s="80"/>
      <c r="C30" s="66" t="s">
        <v>20</v>
      </c>
      <c r="D30" s="67"/>
      <c r="E30" s="267"/>
      <c r="F30" s="268"/>
      <c r="G30" s="269"/>
      <c r="H30" s="270"/>
      <c r="I30" s="270"/>
      <c r="J30" s="270"/>
      <c r="K30" s="271"/>
      <c r="L30" s="68" t="s">
        <v>13</v>
      </c>
      <c r="M30" s="68"/>
      <c r="N30" s="244"/>
      <c r="O30" s="245"/>
      <c r="P30" s="245"/>
      <c r="Q30" s="245"/>
      <c r="R30" s="245"/>
      <c r="S30" s="245"/>
      <c r="T30" s="245"/>
      <c r="U30" s="245"/>
      <c r="V30" s="246"/>
      <c r="W30" s="13"/>
      <c r="X30" s="14"/>
      <c r="Y30" s="15"/>
      <c r="Z30" s="16"/>
      <c r="AA30" s="15"/>
      <c r="AB30" s="16"/>
      <c r="AC30" s="15"/>
      <c r="AD30" s="16"/>
    </row>
    <row r="31" spans="1:32" ht="22.35" customHeight="1">
      <c r="A31" s="72"/>
      <c r="B31" s="72"/>
      <c r="C31" s="72"/>
      <c r="D31" s="72"/>
      <c r="E31" s="72"/>
      <c r="F31" s="72"/>
      <c r="G31" s="72"/>
      <c r="H31" s="72"/>
      <c r="I31" s="72"/>
      <c r="J31" s="72"/>
      <c r="K31" s="72"/>
      <c r="L31" s="72"/>
      <c r="M31" s="72"/>
      <c r="N31" s="72"/>
      <c r="O31" s="72"/>
      <c r="P31" s="72"/>
      <c r="Q31" s="72"/>
      <c r="R31" s="72"/>
      <c r="S31" s="72"/>
      <c r="T31" s="72"/>
      <c r="U31" s="72"/>
      <c r="V31" s="72"/>
      <c r="W31" s="72"/>
      <c r="X31" s="73"/>
      <c r="Y31" s="17"/>
      <c r="Z31" s="18"/>
      <c r="AA31" s="17"/>
      <c r="AB31" s="18"/>
      <c r="AC31" s="17"/>
      <c r="AD31" s="18"/>
    </row>
    <row r="32" spans="1:32" s="2" customFormat="1" ht="22.2" customHeight="1">
      <c r="AE32" s="1"/>
      <c r="AF32" s="1"/>
    </row>
    <row r="33" spans="31:32" s="2" customFormat="1" ht="22.2" customHeight="1">
      <c r="AE33" s="1"/>
      <c r="AF33" s="1"/>
    </row>
    <row r="34" spans="31:32" s="2" customFormat="1" ht="22.2" customHeight="1">
      <c r="AE34" s="1"/>
      <c r="AF34" s="1"/>
    </row>
    <row r="35" spans="31:32" s="2" customFormat="1" ht="22.2" customHeight="1">
      <c r="AE35" s="1"/>
      <c r="AF35" s="1"/>
    </row>
    <row r="36" spans="31:32" s="2" customFormat="1" ht="22.2" customHeight="1">
      <c r="AE36" s="1"/>
      <c r="AF36" s="1"/>
    </row>
    <row r="37" spans="31:32" s="2" customFormat="1" ht="22.2" customHeight="1">
      <c r="AE37" s="1"/>
      <c r="AF37" s="1"/>
    </row>
    <row r="38" spans="31:32" s="2" customFormat="1" ht="22.2" customHeight="1">
      <c r="AE38" s="1"/>
      <c r="AF38" s="1"/>
    </row>
    <row r="39" spans="31:32" s="2" customFormat="1" ht="22.2" customHeight="1">
      <c r="AE39" s="1"/>
      <c r="AF39" s="1"/>
    </row>
    <row r="40" spans="31:32" s="2" customFormat="1" ht="22.2" customHeight="1">
      <c r="AE40" s="1"/>
      <c r="AF40" s="1"/>
    </row>
    <row r="41" spans="31:32" s="2" customFormat="1" ht="22.2" customHeight="1">
      <c r="AE41" s="1"/>
      <c r="AF41" s="1"/>
    </row>
    <row r="42" spans="31:32" s="2" customFormat="1" ht="22.2" customHeight="1">
      <c r="AE42" s="1"/>
      <c r="AF42" s="1"/>
    </row>
    <row r="43" spans="31:32" s="2" customFormat="1" ht="22.2" customHeight="1">
      <c r="AE43" s="1"/>
      <c r="AF43" s="1"/>
    </row>
    <row r="44" spans="31:32" s="2" customFormat="1" ht="22.2" customHeight="1">
      <c r="AE44" s="1"/>
      <c r="AF44" s="1"/>
    </row>
    <row r="45" spans="31:32" s="2" customFormat="1" ht="22.2" customHeight="1">
      <c r="AE45" s="1"/>
      <c r="AF45" s="1"/>
    </row>
    <row r="46" spans="31:32" s="2" customFormat="1" ht="22.2" customHeight="1">
      <c r="AE46" s="1"/>
      <c r="AF46" s="1"/>
    </row>
    <row r="47" spans="31:32" s="2" customFormat="1" ht="22.2" customHeight="1">
      <c r="AE47" s="1"/>
      <c r="AF47" s="1"/>
    </row>
    <row r="48" spans="31:32" s="2" customFormat="1" ht="22.2" customHeight="1">
      <c r="AE48" s="1"/>
      <c r="AF48" s="1"/>
    </row>
    <row r="49" spans="31:32" s="2" customFormat="1" ht="22.2" customHeight="1">
      <c r="AE49" s="1"/>
      <c r="AF49" s="1"/>
    </row>
    <row r="50" spans="31:32" s="2" customFormat="1" ht="22.2" customHeight="1">
      <c r="AE50" s="1"/>
      <c r="AF50" s="1"/>
    </row>
    <row r="51" spans="31:32" s="2" customFormat="1" ht="22.2" customHeight="1">
      <c r="AE51" s="1"/>
      <c r="AF51" s="1"/>
    </row>
    <row r="52" spans="31:32" s="2" customFormat="1" ht="22.2" customHeight="1">
      <c r="AE52" s="1"/>
      <c r="AF52" s="1"/>
    </row>
    <row r="53" spans="31:32" s="2" customFormat="1" ht="22.2" customHeight="1">
      <c r="AE53" s="1"/>
      <c r="AF53" s="1"/>
    </row>
    <row r="54" spans="31:32" s="2" customFormat="1" ht="22.2" customHeight="1">
      <c r="AE54" s="1"/>
      <c r="AF54" s="1"/>
    </row>
    <row r="55" spans="31:32" s="2" customFormat="1" ht="22.2" customHeight="1">
      <c r="AE55" s="1"/>
      <c r="AF55" s="1"/>
    </row>
    <row r="56" spans="31:32" s="2" customFormat="1" ht="22.2" customHeight="1">
      <c r="AE56" s="1"/>
      <c r="AF56" s="1"/>
    </row>
  </sheetData>
  <sheetProtection algorithmName="SHA-512" hashValue="6E676/vP05VWpqI6rbun1ZSK105GDrxxluHfePbskw51Bh2+3rfSKVf7gqLgmxsf1mWRsAx2z3/LXRyJsV8XkA==" saltValue="NpFYAPjTkjwa8sesSy/OQQ==" spinCount="100000" sheet="1" selectLockedCells="1"/>
  <mergeCells count="108">
    <mergeCell ref="E30:F30"/>
    <mergeCell ref="G30:K30"/>
    <mergeCell ref="Y28:AD28"/>
    <mergeCell ref="A24:J26"/>
    <mergeCell ref="K24:M24"/>
    <mergeCell ref="K25:M26"/>
    <mergeCell ref="N24:Q24"/>
    <mergeCell ref="R24:T24"/>
    <mergeCell ref="R23:T23"/>
    <mergeCell ref="U23:X23"/>
    <mergeCell ref="A28:H28"/>
    <mergeCell ref="Y25:AD26"/>
    <mergeCell ref="Y24:AD24"/>
    <mergeCell ref="U14:X14"/>
    <mergeCell ref="U15:X15"/>
    <mergeCell ref="U16:X16"/>
    <mergeCell ref="U17:X17"/>
    <mergeCell ref="U18:X18"/>
    <mergeCell ref="U19:X19"/>
    <mergeCell ref="U20:X20"/>
    <mergeCell ref="U21:X21"/>
    <mergeCell ref="U22:X22"/>
    <mergeCell ref="U11:AD11"/>
    <mergeCell ref="A17:M17"/>
    <mergeCell ref="A18:M18"/>
    <mergeCell ref="A19:M19"/>
    <mergeCell ref="A20:M20"/>
    <mergeCell ref="A21:M21"/>
    <mergeCell ref="A22:M22"/>
    <mergeCell ref="N14:Q14"/>
    <mergeCell ref="N15:Q15"/>
    <mergeCell ref="N16:Q16"/>
    <mergeCell ref="N17:Q17"/>
    <mergeCell ref="N18:Q18"/>
    <mergeCell ref="N19:Q19"/>
    <mergeCell ref="N20:Q20"/>
    <mergeCell ref="N21:Q21"/>
    <mergeCell ref="N22:Q22"/>
    <mergeCell ref="R14:T14"/>
    <mergeCell ref="R15:T15"/>
    <mergeCell ref="R16:T16"/>
    <mergeCell ref="R17:T17"/>
    <mergeCell ref="R18:T18"/>
    <mergeCell ref="R19:T19"/>
    <mergeCell ref="R20:T20"/>
    <mergeCell ref="R22:T22"/>
    <mergeCell ref="L4:R4"/>
    <mergeCell ref="A5:AD5"/>
    <mergeCell ref="S4:Y4"/>
    <mergeCell ref="A4:K4"/>
    <mergeCell ref="T6:AB6"/>
    <mergeCell ref="T8:AB8"/>
    <mergeCell ref="T9:AB9"/>
    <mergeCell ref="Z4:AD4"/>
    <mergeCell ref="U7:W7"/>
    <mergeCell ref="X7:AD7"/>
    <mergeCell ref="A7:B8"/>
    <mergeCell ref="AC8:AD9"/>
    <mergeCell ref="AC6:AD6"/>
    <mergeCell ref="A6:H6"/>
    <mergeCell ref="A31:X31"/>
    <mergeCell ref="Y29:Z29"/>
    <mergeCell ref="AA29:AB29"/>
    <mergeCell ref="C7:D7"/>
    <mergeCell ref="A10:C11"/>
    <mergeCell ref="Y13:AD13"/>
    <mergeCell ref="A12:AD12"/>
    <mergeCell ref="D10:L11"/>
    <mergeCell ref="Y14:AD14"/>
    <mergeCell ref="Y15:AD15"/>
    <mergeCell ref="Y16:AD16"/>
    <mergeCell ref="N29:V29"/>
    <mergeCell ref="N30:V30"/>
    <mergeCell ref="E29:K29"/>
    <mergeCell ref="U10:X10"/>
    <mergeCell ref="A29:B30"/>
    <mergeCell ref="Y27:AD27"/>
    <mergeCell ref="A27:X27"/>
    <mergeCell ref="Y22:AD22"/>
    <mergeCell ref="Y23:AD23"/>
    <mergeCell ref="E7:G7"/>
    <mergeCell ref="A9:G9"/>
    <mergeCell ref="Z10:AC10"/>
    <mergeCell ref="M10:N11"/>
    <mergeCell ref="AE13:AF13"/>
    <mergeCell ref="L29:M29"/>
    <mergeCell ref="C29:D29"/>
    <mergeCell ref="C30:D30"/>
    <mergeCell ref="L30:M30"/>
    <mergeCell ref="Y17:AD17"/>
    <mergeCell ref="Y18:AD18"/>
    <mergeCell ref="Y20:AD20"/>
    <mergeCell ref="Y21:AD21"/>
    <mergeCell ref="AC29:AD29"/>
    <mergeCell ref="Y19:AD19"/>
    <mergeCell ref="U24:V24"/>
    <mergeCell ref="W24:X24"/>
    <mergeCell ref="N25:X26"/>
    <mergeCell ref="U13:X13"/>
    <mergeCell ref="R13:T13"/>
    <mergeCell ref="N13:Q13"/>
    <mergeCell ref="A13:M13"/>
    <mergeCell ref="A14:M14"/>
    <mergeCell ref="A15:M15"/>
    <mergeCell ref="A16:M16"/>
    <mergeCell ref="A23:M23"/>
    <mergeCell ref="N23:Q23"/>
    <mergeCell ref="R21:T21"/>
  </mergeCells>
  <phoneticPr fontId="2"/>
  <conditionalFormatting sqref="U14:U23">
    <cfRule type="cellIs" dxfId="30" priority="9" operator="equal">
      <formula>0</formula>
    </cfRule>
  </conditionalFormatting>
  <conditionalFormatting sqref="Y25">
    <cfRule type="cellIs" dxfId="29" priority="8" operator="equal">
      <formula>"免税"</formula>
    </cfRule>
  </conditionalFormatting>
  <conditionalFormatting sqref="Z4:AD4 T6:AB6 U7:W7 T8:AB8 U10:X10 Z10:AC10 U11:AD11 E7:G7 A14:Q14 J28:V28 E29:K29 N29:V30 E30 G30">
    <cfRule type="expression" dxfId="28" priority="7">
      <formula>Z4&lt;&gt;""</formula>
    </cfRule>
  </conditionalFormatting>
  <conditionalFormatting sqref="Z4:AD4 T6:AB6 E7:G7 U7:W7 T8:AB8 U10:X10 Z10:AC10 U11:AD11 A14:Q14 J28:V28 E29:K29 N29:V30 E30 G30">
    <cfRule type="notContainsBlanks" priority="6">
      <formula>LEN(TRIM(A4))&gt;0</formula>
    </cfRule>
  </conditionalFormatting>
  <conditionalFormatting sqref="Z4:AD4 U7:W7 T6:AB6 T8:AB8 U10:X10 Z10:AC10 U11:AD11 E7:G7 A14:Q14 J28:V28 E29:K29 N29:V30 E30 G30">
    <cfRule type="containsBlanks" dxfId="27" priority="5">
      <formula>LEN(TRIM(A4))=0</formula>
    </cfRule>
  </conditionalFormatting>
  <conditionalFormatting sqref="T9:AB9">
    <cfRule type="expression" dxfId="26" priority="4">
      <formula>AS9&lt;&gt;""</formula>
    </cfRule>
  </conditionalFormatting>
  <conditionalFormatting sqref="T9:AB9">
    <cfRule type="notContainsBlanks" priority="3">
      <formula>LEN(TRIM(T9))&gt;0</formula>
    </cfRule>
  </conditionalFormatting>
  <conditionalFormatting sqref="T9:AB9">
    <cfRule type="containsBlanks" dxfId="25" priority="2">
      <formula>LEN(TRIM(T9))=0</formula>
    </cfRule>
  </conditionalFormatting>
  <conditionalFormatting sqref="Y25:AD26">
    <cfRule type="containsText" dxfId="24" priority="1" operator="containsText" text="インボイス番号 入力エラー">
      <formula>NOT(ISERROR(SEARCH("インボイス番号 入力エラー",Y25)))</formula>
    </cfRule>
  </conditionalFormatting>
  <dataValidations count="2">
    <dataValidation type="list" allowBlank="1" showInputMessage="1" showErrorMessage="1" sqref="W24:X24">
      <formula1>"8%,10%,　,"</formula1>
    </dataValidation>
    <dataValidation type="list" allowBlank="1" showInputMessage="1" showErrorMessage="1" sqref="E30:F30">
      <formula1>"普通,当座"</formula1>
    </dataValidation>
  </dataValidations>
  <printOptions horizontalCentered="1" verticalCentered="1"/>
  <pageMargins left="0.70866141732283472" right="0.59055118110236227" top="0.27559055118110237" bottom="0.19685039370078741" header="0.35433070866141736" footer="0.11811023622047245"/>
  <pageSetup paperSize="9" scale="99" orientation="landscape" r:id="rId1"/>
  <headerFooter>
    <oddFooter>&amp;R202403改訂</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A4:AQ56"/>
  <sheetViews>
    <sheetView showGridLines="0" showZeros="0" view="pageBreakPreview" zoomScale="70" zoomScaleNormal="85" zoomScaleSheetLayoutView="70" workbookViewId="0">
      <selection activeCell="U10" sqref="U10:X10"/>
    </sheetView>
  </sheetViews>
  <sheetFormatPr defaultColWidth="8.69921875" defaultRowHeight="22.2" customHeight="1"/>
  <cols>
    <col min="1" max="30" width="3.69921875" style="3" customWidth="1"/>
    <col min="31" max="32" width="3.69921875" style="1" customWidth="1"/>
    <col min="33" max="43" width="8.69921875" style="2"/>
    <col min="44" max="16384" width="8.69921875" style="3"/>
  </cols>
  <sheetData>
    <row r="4" spans="1:32" ht="22.2" customHeight="1" thickBot="1">
      <c r="A4" s="212"/>
      <c r="B4" s="212"/>
      <c r="C4" s="212"/>
      <c r="D4" s="212"/>
      <c r="E4" s="212"/>
      <c r="F4" s="212"/>
      <c r="G4" s="212"/>
      <c r="H4" s="212"/>
      <c r="I4" s="212"/>
      <c r="J4" s="212"/>
      <c r="K4" s="212"/>
      <c r="L4" s="213" t="s">
        <v>0</v>
      </c>
      <c r="M4" s="214"/>
      <c r="N4" s="214"/>
      <c r="O4" s="214"/>
      <c r="P4" s="214"/>
      <c r="Q4" s="214"/>
      <c r="R4" s="214"/>
      <c r="S4" s="215" t="s">
        <v>56</v>
      </c>
      <c r="T4" s="215"/>
      <c r="U4" s="215"/>
      <c r="V4" s="215"/>
      <c r="W4" s="215"/>
      <c r="X4" s="215"/>
      <c r="Y4" s="215"/>
      <c r="Z4" s="272" t="s">
        <v>98</v>
      </c>
      <c r="AA4" s="272"/>
      <c r="AB4" s="272"/>
      <c r="AC4" s="272"/>
      <c r="AD4" s="272"/>
    </row>
    <row r="5" spans="1:32" ht="19.95" customHeight="1">
      <c r="A5" s="217" t="s">
        <v>59</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row>
    <row r="6" spans="1:32" ht="19.95" customHeight="1">
      <c r="A6" s="218" t="s">
        <v>50</v>
      </c>
      <c r="B6" s="218"/>
      <c r="C6" s="218"/>
      <c r="D6" s="218"/>
      <c r="E6" s="218"/>
      <c r="F6" s="218"/>
      <c r="G6" s="218"/>
      <c r="H6" s="218"/>
      <c r="I6" s="6"/>
      <c r="J6" s="6"/>
      <c r="K6" s="6"/>
      <c r="L6" s="6"/>
      <c r="M6" s="6"/>
      <c r="N6" s="6"/>
      <c r="O6" s="6"/>
      <c r="P6" s="6"/>
      <c r="Q6" s="6"/>
      <c r="R6" s="6" t="s">
        <v>39</v>
      </c>
      <c r="S6" s="6"/>
      <c r="T6" s="255"/>
      <c r="U6" s="255"/>
      <c r="V6" s="255"/>
      <c r="W6" s="255"/>
      <c r="X6" s="255"/>
      <c r="Y6" s="255"/>
      <c r="Z6" s="255"/>
      <c r="AA6" s="255"/>
      <c r="AB6" s="255"/>
      <c r="AC6" s="220" t="s">
        <v>3</v>
      </c>
      <c r="AD6" s="220"/>
    </row>
    <row r="7" spans="1:32" ht="19.95" customHeight="1">
      <c r="A7" s="202"/>
      <c r="B7" s="202"/>
      <c r="C7" s="203" t="s">
        <v>2</v>
      </c>
      <c r="D7" s="203"/>
      <c r="E7" s="254"/>
      <c r="F7" s="254"/>
      <c r="G7" s="254"/>
      <c r="H7" s="4" t="s">
        <v>1</v>
      </c>
      <c r="I7" s="6"/>
      <c r="J7" s="6"/>
      <c r="K7" s="6"/>
      <c r="L7" s="6"/>
      <c r="M7" s="6"/>
      <c r="N7" s="6"/>
      <c r="O7" s="6"/>
      <c r="P7" s="6"/>
      <c r="Q7" s="6"/>
      <c r="R7" s="6" t="s">
        <v>40</v>
      </c>
      <c r="S7" s="6"/>
      <c r="T7" s="5" t="s">
        <v>4</v>
      </c>
      <c r="U7" s="258"/>
      <c r="V7" s="259"/>
      <c r="W7" s="259"/>
      <c r="X7" s="72"/>
      <c r="Y7" s="72"/>
      <c r="Z7" s="72"/>
      <c r="AA7" s="72"/>
      <c r="AB7" s="72"/>
      <c r="AC7" s="72"/>
      <c r="AD7" s="72"/>
    </row>
    <row r="8" spans="1:32" ht="16.95" customHeight="1">
      <c r="A8" s="202"/>
      <c r="B8" s="202"/>
      <c r="C8" s="6"/>
      <c r="D8" s="6"/>
      <c r="E8" s="6"/>
      <c r="F8" s="6"/>
      <c r="G8" s="6"/>
      <c r="H8" s="6"/>
      <c r="I8" s="6"/>
      <c r="J8" s="6"/>
      <c r="K8" s="6"/>
      <c r="L8" s="6"/>
      <c r="M8" s="6"/>
      <c r="N8" s="6"/>
      <c r="O8" s="6"/>
      <c r="P8" s="6"/>
      <c r="Q8" s="6"/>
      <c r="R8" s="6" t="s">
        <v>42</v>
      </c>
      <c r="S8" s="6"/>
      <c r="T8" s="256"/>
      <c r="U8" s="250"/>
      <c r="V8" s="250"/>
      <c r="W8" s="250"/>
      <c r="X8" s="250"/>
      <c r="Y8" s="250"/>
      <c r="Z8" s="250"/>
      <c r="AA8" s="250"/>
      <c r="AB8" s="250"/>
      <c r="AC8" s="208"/>
      <c r="AD8" s="208"/>
    </row>
    <row r="9" spans="1:32" ht="16.95" customHeight="1">
      <c r="A9" s="209" t="s">
        <v>10</v>
      </c>
      <c r="B9" s="210"/>
      <c r="C9" s="210"/>
      <c r="D9" s="211"/>
      <c r="E9" s="211"/>
      <c r="F9" s="211"/>
      <c r="G9" s="211"/>
      <c r="H9" s="6"/>
      <c r="I9" s="6"/>
      <c r="J9" s="6"/>
      <c r="K9" s="6"/>
      <c r="L9" s="6"/>
      <c r="M9" s="6"/>
      <c r="N9" s="6"/>
      <c r="O9" s="6"/>
      <c r="P9" s="6"/>
      <c r="Q9" s="6"/>
      <c r="R9" s="6" t="s">
        <v>41</v>
      </c>
      <c r="S9" s="6"/>
      <c r="T9" s="256"/>
      <c r="U9" s="250"/>
      <c r="V9" s="250"/>
      <c r="W9" s="250"/>
      <c r="X9" s="250"/>
      <c r="Y9" s="250"/>
      <c r="Z9" s="250"/>
      <c r="AA9" s="250"/>
      <c r="AB9" s="250"/>
      <c r="AC9" s="208"/>
      <c r="AD9" s="208"/>
    </row>
    <row r="10" spans="1:32" ht="16.95" customHeight="1">
      <c r="A10" s="191" t="s">
        <v>7</v>
      </c>
      <c r="B10" s="191"/>
      <c r="C10" s="191"/>
      <c r="D10" s="192">
        <f>N25</f>
        <v>0</v>
      </c>
      <c r="E10" s="193"/>
      <c r="F10" s="193"/>
      <c r="G10" s="193"/>
      <c r="H10" s="193"/>
      <c r="I10" s="193"/>
      <c r="J10" s="193"/>
      <c r="K10" s="194"/>
      <c r="L10" s="194"/>
      <c r="M10" s="198" t="str">
        <f>IF(COUNTA(J28:V28)=0,"","（税込）")</f>
        <v>（税込）</v>
      </c>
      <c r="N10" s="191"/>
      <c r="O10" s="6"/>
      <c r="P10" s="6"/>
      <c r="Q10" s="6"/>
      <c r="R10" s="6"/>
      <c r="S10" s="6"/>
      <c r="T10" s="7" t="s">
        <v>5</v>
      </c>
      <c r="U10" s="249"/>
      <c r="V10" s="250"/>
      <c r="W10" s="250"/>
      <c r="X10" s="250"/>
      <c r="Y10" s="7" t="s">
        <v>6</v>
      </c>
      <c r="Z10" s="249"/>
      <c r="AA10" s="250"/>
      <c r="AB10" s="250"/>
      <c r="AC10" s="250"/>
      <c r="AD10" s="51"/>
    </row>
    <row r="11" spans="1:32" ht="16.95" customHeight="1">
      <c r="A11" s="191"/>
      <c r="B11" s="191"/>
      <c r="C11" s="191"/>
      <c r="D11" s="195"/>
      <c r="E11" s="196"/>
      <c r="F11" s="196"/>
      <c r="G11" s="196"/>
      <c r="H11" s="196"/>
      <c r="I11" s="196"/>
      <c r="J11" s="196"/>
      <c r="K11" s="197"/>
      <c r="L11" s="197"/>
      <c r="M11" s="198"/>
      <c r="N11" s="191"/>
      <c r="O11" s="6"/>
      <c r="P11" s="6"/>
      <c r="Q11" s="6"/>
      <c r="R11" s="6"/>
      <c r="T11" s="8" t="s">
        <v>19</v>
      </c>
      <c r="U11" s="260"/>
      <c r="V11" s="260"/>
      <c r="W11" s="260"/>
      <c r="X11" s="260"/>
      <c r="Y11" s="260"/>
      <c r="Z11" s="260"/>
      <c r="AA11" s="260"/>
      <c r="AB11" s="260"/>
      <c r="AC11" s="260"/>
      <c r="AD11" s="260"/>
    </row>
    <row r="12" spans="1:32" ht="10.199999999999999" customHeight="1" thickBot="1">
      <c r="A12" s="186"/>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row>
    <row r="13" spans="1:32" ht="19.95" customHeight="1">
      <c r="A13" s="187" t="s">
        <v>43</v>
      </c>
      <c r="B13" s="98"/>
      <c r="C13" s="98"/>
      <c r="D13" s="98"/>
      <c r="E13" s="98"/>
      <c r="F13" s="98"/>
      <c r="G13" s="98"/>
      <c r="H13" s="98"/>
      <c r="I13" s="98"/>
      <c r="J13" s="98"/>
      <c r="K13" s="98"/>
      <c r="L13" s="98"/>
      <c r="M13" s="188"/>
      <c r="N13" s="97" t="s">
        <v>44</v>
      </c>
      <c r="O13" s="98"/>
      <c r="P13" s="98"/>
      <c r="Q13" s="188"/>
      <c r="R13" s="97" t="s">
        <v>24</v>
      </c>
      <c r="S13" s="98"/>
      <c r="T13" s="188"/>
      <c r="U13" s="98" t="str">
        <f>IF(H28="","請求額","税込")</f>
        <v>請求額</v>
      </c>
      <c r="V13" s="98"/>
      <c r="W13" s="98"/>
      <c r="X13" s="188"/>
      <c r="Y13" s="189" t="s">
        <v>8</v>
      </c>
      <c r="Z13" s="189"/>
      <c r="AA13" s="189"/>
      <c r="AB13" s="189"/>
      <c r="AC13" s="189"/>
      <c r="AD13" s="190"/>
      <c r="AE13" s="172" t="s">
        <v>92</v>
      </c>
      <c r="AF13" s="173"/>
    </row>
    <row r="14" spans="1:32" ht="19.95" customHeight="1">
      <c r="A14" s="226"/>
      <c r="B14" s="227"/>
      <c r="C14" s="227"/>
      <c r="D14" s="227"/>
      <c r="E14" s="227"/>
      <c r="F14" s="227"/>
      <c r="G14" s="227"/>
      <c r="H14" s="227"/>
      <c r="I14" s="227"/>
      <c r="J14" s="227"/>
      <c r="K14" s="227"/>
      <c r="L14" s="227"/>
      <c r="M14" s="228"/>
      <c r="N14" s="261"/>
      <c r="O14" s="262"/>
      <c r="P14" s="262"/>
      <c r="Q14" s="263"/>
      <c r="R14" s="157" t="str">
        <f t="shared" ref="R14:R23" si="0">IF(N14="","",ROUNDDOWN(N14*$W$24,0))</f>
        <v/>
      </c>
      <c r="S14" s="158"/>
      <c r="T14" s="159"/>
      <c r="U14" s="180">
        <f>SUM(N14:T14)</f>
        <v>0</v>
      </c>
      <c r="V14" s="181"/>
      <c r="W14" s="181"/>
      <c r="X14" s="182"/>
      <c r="Y14" s="238"/>
      <c r="Z14" s="239"/>
      <c r="AA14" s="239"/>
      <c r="AB14" s="239"/>
      <c r="AC14" s="239"/>
      <c r="AD14" s="240"/>
      <c r="AE14" s="9" t="s">
        <v>23</v>
      </c>
      <c r="AF14" s="10" t="s">
        <v>22</v>
      </c>
    </row>
    <row r="15" spans="1:32" ht="19.95" customHeight="1">
      <c r="A15" s="229"/>
      <c r="B15" s="230"/>
      <c r="C15" s="230"/>
      <c r="D15" s="230"/>
      <c r="E15" s="230"/>
      <c r="F15" s="230"/>
      <c r="G15" s="230"/>
      <c r="H15" s="230"/>
      <c r="I15" s="230"/>
      <c r="J15" s="230"/>
      <c r="K15" s="230"/>
      <c r="L15" s="230"/>
      <c r="M15" s="231"/>
      <c r="N15" s="264"/>
      <c r="O15" s="265"/>
      <c r="P15" s="265"/>
      <c r="Q15" s="266"/>
      <c r="R15" s="157" t="str">
        <f t="shared" si="0"/>
        <v/>
      </c>
      <c r="S15" s="158"/>
      <c r="T15" s="159"/>
      <c r="U15" s="160">
        <f t="shared" ref="U15:U23" si="1">SUM(N15:T15)</f>
        <v>0</v>
      </c>
      <c r="V15" s="161"/>
      <c r="W15" s="161"/>
      <c r="X15" s="162"/>
      <c r="Y15" s="221"/>
      <c r="Z15" s="222"/>
      <c r="AA15" s="222"/>
      <c r="AB15" s="222"/>
      <c r="AC15" s="222"/>
      <c r="AD15" s="223"/>
      <c r="AE15" s="52" t="s">
        <v>23</v>
      </c>
      <c r="AF15" s="11" t="s">
        <v>22</v>
      </c>
    </row>
    <row r="16" spans="1:32" ht="19.95" customHeight="1">
      <c r="A16" s="229"/>
      <c r="B16" s="230"/>
      <c r="C16" s="230"/>
      <c r="D16" s="230"/>
      <c r="E16" s="230"/>
      <c r="F16" s="230"/>
      <c r="G16" s="230"/>
      <c r="H16" s="230"/>
      <c r="I16" s="230"/>
      <c r="J16" s="230"/>
      <c r="K16" s="230"/>
      <c r="L16" s="230"/>
      <c r="M16" s="231"/>
      <c r="N16" s="264"/>
      <c r="O16" s="265"/>
      <c r="P16" s="265"/>
      <c r="Q16" s="266"/>
      <c r="R16" s="157" t="str">
        <f t="shared" si="0"/>
        <v/>
      </c>
      <c r="S16" s="158"/>
      <c r="T16" s="159"/>
      <c r="U16" s="160">
        <f>SUM(N16:T16)</f>
        <v>0</v>
      </c>
      <c r="V16" s="161"/>
      <c r="W16" s="161"/>
      <c r="X16" s="162"/>
      <c r="Y16" s="221"/>
      <c r="Z16" s="222"/>
      <c r="AA16" s="222"/>
      <c r="AB16" s="222"/>
      <c r="AC16" s="222"/>
      <c r="AD16" s="223"/>
      <c r="AE16" s="52" t="s">
        <v>23</v>
      </c>
      <c r="AF16" s="11" t="s">
        <v>22</v>
      </c>
    </row>
    <row r="17" spans="1:32" ht="19.95" customHeight="1">
      <c r="A17" s="229"/>
      <c r="B17" s="230"/>
      <c r="C17" s="230"/>
      <c r="D17" s="230"/>
      <c r="E17" s="230"/>
      <c r="F17" s="230"/>
      <c r="G17" s="230"/>
      <c r="H17" s="230"/>
      <c r="I17" s="230"/>
      <c r="J17" s="230"/>
      <c r="K17" s="230"/>
      <c r="L17" s="230"/>
      <c r="M17" s="231"/>
      <c r="N17" s="264"/>
      <c r="O17" s="265"/>
      <c r="P17" s="265"/>
      <c r="Q17" s="266"/>
      <c r="R17" s="157" t="str">
        <f t="shared" si="0"/>
        <v/>
      </c>
      <c r="S17" s="158"/>
      <c r="T17" s="159"/>
      <c r="U17" s="160">
        <f>SUM(N17:T17)</f>
        <v>0</v>
      </c>
      <c r="V17" s="161"/>
      <c r="W17" s="161"/>
      <c r="X17" s="162"/>
      <c r="Y17" s="221"/>
      <c r="Z17" s="222"/>
      <c r="AA17" s="222"/>
      <c r="AB17" s="222"/>
      <c r="AC17" s="222"/>
      <c r="AD17" s="223"/>
      <c r="AE17" s="52" t="s">
        <v>23</v>
      </c>
      <c r="AF17" s="11" t="s">
        <v>22</v>
      </c>
    </row>
    <row r="18" spans="1:32" ht="19.95" customHeight="1">
      <c r="A18" s="229"/>
      <c r="B18" s="230"/>
      <c r="C18" s="230"/>
      <c r="D18" s="230"/>
      <c r="E18" s="230"/>
      <c r="F18" s="230"/>
      <c r="G18" s="230"/>
      <c r="H18" s="230"/>
      <c r="I18" s="230"/>
      <c r="J18" s="230"/>
      <c r="K18" s="230"/>
      <c r="L18" s="230"/>
      <c r="M18" s="231"/>
      <c r="N18" s="264"/>
      <c r="O18" s="265"/>
      <c r="P18" s="265"/>
      <c r="Q18" s="266"/>
      <c r="R18" s="157" t="str">
        <f t="shared" si="0"/>
        <v/>
      </c>
      <c r="S18" s="158"/>
      <c r="T18" s="159"/>
      <c r="U18" s="160">
        <f t="shared" si="1"/>
        <v>0</v>
      </c>
      <c r="V18" s="161"/>
      <c r="W18" s="161"/>
      <c r="X18" s="162"/>
      <c r="Y18" s="221"/>
      <c r="Z18" s="222"/>
      <c r="AA18" s="222"/>
      <c r="AB18" s="222"/>
      <c r="AC18" s="222"/>
      <c r="AD18" s="223"/>
      <c r="AE18" s="52" t="s">
        <v>23</v>
      </c>
      <c r="AF18" s="11" t="s">
        <v>22</v>
      </c>
    </row>
    <row r="19" spans="1:32" ht="19.95" customHeight="1">
      <c r="A19" s="229"/>
      <c r="B19" s="230"/>
      <c r="C19" s="230"/>
      <c r="D19" s="230"/>
      <c r="E19" s="230"/>
      <c r="F19" s="230"/>
      <c r="G19" s="230"/>
      <c r="H19" s="230"/>
      <c r="I19" s="230"/>
      <c r="J19" s="230"/>
      <c r="K19" s="230"/>
      <c r="L19" s="230"/>
      <c r="M19" s="231"/>
      <c r="N19" s="264"/>
      <c r="O19" s="265"/>
      <c r="P19" s="265"/>
      <c r="Q19" s="266"/>
      <c r="R19" s="157" t="str">
        <f t="shared" si="0"/>
        <v/>
      </c>
      <c r="S19" s="158"/>
      <c r="T19" s="159"/>
      <c r="U19" s="160">
        <f t="shared" si="1"/>
        <v>0</v>
      </c>
      <c r="V19" s="161"/>
      <c r="W19" s="161"/>
      <c r="X19" s="162"/>
      <c r="Y19" s="221"/>
      <c r="Z19" s="222"/>
      <c r="AA19" s="222"/>
      <c r="AB19" s="222"/>
      <c r="AC19" s="222"/>
      <c r="AD19" s="223"/>
      <c r="AE19" s="52" t="s">
        <v>23</v>
      </c>
      <c r="AF19" s="11" t="s">
        <v>22</v>
      </c>
    </row>
    <row r="20" spans="1:32" ht="19.95" customHeight="1">
      <c r="A20" s="229"/>
      <c r="B20" s="230"/>
      <c r="C20" s="230"/>
      <c r="D20" s="230"/>
      <c r="E20" s="230"/>
      <c r="F20" s="230"/>
      <c r="G20" s="230"/>
      <c r="H20" s="230"/>
      <c r="I20" s="230"/>
      <c r="J20" s="230"/>
      <c r="K20" s="230"/>
      <c r="L20" s="230"/>
      <c r="M20" s="231"/>
      <c r="N20" s="264"/>
      <c r="O20" s="265"/>
      <c r="P20" s="265"/>
      <c r="Q20" s="266"/>
      <c r="R20" s="157" t="str">
        <f t="shared" si="0"/>
        <v/>
      </c>
      <c r="S20" s="158"/>
      <c r="T20" s="159"/>
      <c r="U20" s="160">
        <f t="shared" si="1"/>
        <v>0</v>
      </c>
      <c r="V20" s="161"/>
      <c r="W20" s="161"/>
      <c r="X20" s="162"/>
      <c r="Y20" s="221"/>
      <c r="Z20" s="222"/>
      <c r="AA20" s="222"/>
      <c r="AB20" s="222"/>
      <c r="AC20" s="222"/>
      <c r="AD20" s="223"/>
      <c r="AE20" s="52" t="s">
        <v>23</v>
      </c>
      <c r="AF20" s="11" t="s">
        <v>22</v>
      </c>
    </row>
    <row r="21" spans="1:32" ht="19.95" customHeight="1">
      <c r="A21" s="229"/>
      <c r="B21" s="230"/>
      <c r="C21" s="230"/>
      <c r="D21" s="230"/>
      <c r="E21" s="230"/>
      <c r="F21" s="230"/>
      <c r="G21" s="230"/>
      <c r="H21" s="230"/>
      <c r="I21" s="230"/>
      <c r="J21" s="230"/>
      <c r="K21" s="230"/>
      <c r="L21" s="230"/>
      <c r="M21" s="231"/>
      <c r="N21" s="264"/>
      <c r="O21" s="265"/>
      <c r="P21" s="265"/>
      <c r="Q21" s="266"/>
      <c r="R21" s="157" t="str">
        <f t="shared" si="0"/>
        <v/>
      </c>
      <c r="S21" s="158"/>
      <c r="T21" s="159"/>
      <c r="U21" s="160">
        <f>SUM(N21:T21)</f>
        <v>0</v>
      </c>
      <c r="V21" s="161"/>
      <c r="W21" s="161"/>
      <c r="X21" s="162"/>
      <c r="Y21" s="221"/>
      <c r="Z21" s="222"/>
      <c r="AA21" s="222"/>
      <c r="AB21" s="222"/>
      <c r="AC21" s="222"/>
      <c r="AD21" s="223"/>
      <c r="AE21" s="52" t="s">
        <v>23</v>
      </c>
      <c r="AF21" s="11" t="s">
        <v>22</v>
      </c>
    </row>
    <row r="22" spans="1:32" ht="20.100000000000001" customHeight="1">
      <c r="A22" s="229"/>
      <c r="B22" s="230"/>
      <c r="C22" s="230"/>
      <c r="D22" s="230"/>
      <c r="E22" s="230"/>
      <c r="F22" s="230"/>
      <c r="G22" s="230"/>
      <c r="H22" s="230"/>
      <c r="I22" s="230"/>
      <c r="J22" s="230"/>
      <c r="K22" s="230"/>
      <c r="L22" s="230"/>
      <c r="M22" s="231"/>
      <c r="N22" s="264"/>
      <c r="O22" s="265"/>
      <c r="P22" s="265"/>
      <c r="Q22" s="266"/>
      <c r="R22" s="157" t="str">
        <f t="shared" si="0"/>
        <v/>
      </c>
      <c r="S22" s="158"/>
      <c r="T22" s="159"/>
      <c r="U22" s="160">
        <f t="shared" si="1"/>
        <v>0</v>
      </c>
      <c r="V22" s="161"/>
      <c r="W22" s="161"/>
      <c r="X22" s="162"/>
      <c r="Y22" s="221"/>
      <c r="Z22" s="222"/>
      <c r="AA22" s="222"/>
      <c r="AB22" s="222"/>
      <c r="AC22" s="222"/>
      <c r="AD22" s="223"/>
      <c r="AE22" s="52" t="s">
        <v>23</v>
      </c>
      <c r="AF22" s="11" t="s">
        <v>22</v>
      </c>
    </row>
    <row r="23" spans="1:32" ht="19.95" customHeight="1" thickBot="1">
      <c r="A23" s="232"/>
      <c r="B23" s="233"/>
      <c r="C23" s="233"/>
      <c r="D23" s="233"/>
      <c r="E23" s="233"/>
      <c r="F23" s="233"/>
      <c r="G23" s="233"/>
      <c r="H23" s="233"/>
      <c r="I23" s="233"/>
      <c r="J23" s="233"/>
      <c r="K23" s="233"/>
      <c r="L23" s="233"/>
      <c r="M23" s="234"/>
      <c r="N23" s="235"/>
      <c r="O23" s="236"/>
      <c r="P23" s="236"/>
      <c r="Q23" s="237"/>
      <c r="R23" s="125" t="str">
        <f t="shared" si="0"/>
        <v/>
      </c>
      <c r="S23" s="126"/>
      <c r="T23" s="127"/>
      <c r="U23" s="128">
        <f t="shared" si="1"/>
        <v>0</v>
      </c>
      <c r="V23" s="129"/>
      <c r="W23" s="129"/>
      <c r="X23" s="130"/>
      <c r="Y23" s="251"/>
      <c r="Z23" s="252"/>
      <c r="AA23" s="252"/>
      <c r="AB23" s="252"/>
      <c r="AC23" s="252"/>
      <c r="AD23" s="253"/>
      <c r="AE23" s="52" t="s">
        <v>23</v>
      </c>
      <c r="AF23" s="11" t="s">
        <v>22</v>
      </c>
    </row>
    <row r="24" spans="1:32" ht="19.95" customHeight="1">
      <c r="A24" s="134" t="s">
        <v>21</v>
      </c>
      <c r="B24" s="135"/>
      <c r="C24" s="135"/>
      <c r="D24" s="135"/>
      <c r="E24" s="135"/>
      <c r="F24" s="135"/>
      <c r="G24" s="135"/>
      <c r="H24" s="135"/>
      <c r="I24" s="135"/>
      <c r="J24" s="136"/>
      <c r="K24" s="143" t="s">
        <v>15</v>
      </c>
      <c r="L24" s="144"/>
      <c r="M24" s="145"/>
      <c r="N24" s="146">
        <f>SUM(N14:Q23)</f>
        <v>0</v>
      </c>
      <c r="O24" s="147"/>
      <c r="P24" s="147"/>
      <c r="Q24" s="147"/>
      <c r="R24" s="148">
        <f>SUM(R14:T23)</f>
        <v>0</v>
      </c>
      <c r="S24" s="148"/>
      <c r="T24" s="148"/>
      <c r="U24" s="149" t="s">
        <v>18</v>
      </c>
      <c r="V24" s="150"/>
      <c r="W24" s="224">
        <v>0.1</v>
      </c>
      <c r="X24" s="225"/>
      <c r="Y24" s="97" t="s">
        <v>36</v>
      </c>
      <c r="Z24" s="98"/>
      <c r="AA24" s="98"/>
      <c r="AB24" s="98"/>
      <c r="AC24" s="98"/>
      <c r="AD24" s="98"/>
      <c r="AE24" s="12"/>
    </row>
    <row r="25" spans="1:32" ht="19.95" customHeight="1">
      <c r="A25" s="137"/>
      <c r="B25" s="138"/>
      <c r="C25" s="138"/>
      <c r="D25" s="138"/>
      <c r="E25" s="138"/>
      <c r="F25" s="138"/>
      <c r="G25" s="138"/>
      <c r="H25" s="138"/>
      <c r="I25" s="138"/>
      <c r="J25" s="139"/>
      <c r="K25" s="99" t="s">
        <v>14</v>
      </c>
      <c r="L25" s="100"/>
      <c r="M25" s="101"/>
      <c r="N25" s="105">
        <f>SUM(N24:T24)</f>
        <v>0</v>
      </c>
      <c r="O25" s="106"/>
      <c r="P25" s="106"/>
      <c r="Q25" s="106"/>
      <c r="R25" s="106"/>
      <c r="S25" s="106"/>
      <c r="T25" s="106"/>
      <c r="U25" s="106"/>
      <c r="V25" s="106"/>
      <c r="W25" s="106"/>
      <c r="X25" s="107"/>
      <c r="Y25" s="111" t="str">
        <f>IF(COUNTA(J28:V28)=0,"免税",IF(COUNTA(J28:V28)=13,"","インボイス番号 入力エラー"))</f>
        <v/>
      </c>
      <c r="Z25" s="112"/>
      <c r="AA25" s="112"/>
      <c r="AB25" s="112"/>
      <c r="AC25" s="112"/>
      <c r="AD25" s="113"/>
    </row>
    <row r="26" spans="1:32" ht="19.95" customHeight="1">
      <c r="A26" s="140"/>
      <c r="B26" s="141"/>
      <c r="C26" s="141"/>
      <c r="D26" s="141"/>
      <c r="E26" s="141"/>
      <c r="F26" s="141"/>
      <c r="G26" s="141"/>
      <c r="H26" s="141"/>
      <c r="I26" s="141"/>
      <c r="J26" s="142"/>
      <c r="K26" s="102"/>
      <c r="L26" s="103"/>
      <c r="M26" s="104"/>
      <c r="N26" s="108"/>
      <c r="O26" s="109"/>
      <c r="P26" s="109"/>
      <c r="Q26" s="109"/>
      <c r="R26" s="109"/>
      <c r="S26" s="109"/>
      <c r="T26" s="109"/>
      <c r="U26" s="109"/>
      <c r="V26" s="109"/>
      <c r="W26" s="109"/>
      <c r="X26" s="110"/>
      <c r="Y26" s="114"/>
      <c r="Z26" s="115"/>
      <c r="AA26" s="115"/>
      <c r="AB26" s="115"/>
      <c r="AC26" s="115"/>
      <c r="AD26" s="116"/>
    </row>
    <row r="27" spans="1:32" ht="18" customHeight="1" thickBot="1">
      <c r="A27" s="117"/>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8"/>
      <c r="Z27" s="118"/>
      <c r="AA27" s="118"/>
      <c r="AB27" s="118"/>
      <c r="AC27" s="118"/>
      <c r="AD27" s="118"/>
    </row>
    <row r="28" spans="1:32" ht="18" customHeight="1">
      <c r="A28" s="74" t="s">
        <v>26</v>
      </c>
      <c r="B28" s="75"/>
      <c r="C28" s="75"/>
      <c r="D28" s="75"/>
      <c r="E28" s="75"/>
      <c r="F28" s="75"/>
      <c r="G28" s="75"/>
      <c r="H28" s="75"/>
      <c r="I28" s="39" t="s">
        <v>27</v>
      </c>
      <c r="J28" s="53" t="s">
        <v>28</v>
      </c>
      <c r="K28" s="54" t="s">
        <v>28</v>
      </c>
      <c r="L28" s="55" t="s">
        <v>28</v>
      </c>
      <c r="M28" s="56" t="s">
        <v>28</v>
      </c>
      <c r="N28" s="57" t="s">
        <v>28</v>
      </c>
      <c r="O28" s="54" t="s">
        <v>28</v>
      </c>
      <c r="P28" s="55" t="s">
        <v>28</v>
      </c>
      <c r="Q28" s="55" t="s">
        <v>28</v>
      </c>
      <c r="R28" s="53" t="s">
        <v>28</v>
      </c>
      <c r="S28" s="58" t="s">
        <v>28</v>
      </c>
      <c r="T28" s="55" t="s">
        <v>28</v>
      </c>
      <c r="U28" s="56" t="s">
        <v>28</v>
      </c>
      <c r="V28" s="59" t="s">
        <v>28</v>
      </c>
      <c r="W28" s="13"/>
      <c r="X28" s="13"/>
      <c r="Y28" s="76" t="s">
        <v>93</v>
      </c>
      <c r="Z28" s="76"/>
      <c r="AA28" s="76"/>
      <c r="AB28" s="76"/>
      <c r="AC28" s="76"/>
      <c r="AD28" s="76"/>
    </row>
    <row r="29" spans="1:32" ht="20.100000000000001" customHeight="1">
      <c r="A29" s="77" t="s">
        <v>9</v>
      </c>
      <c r="B29" s="78"/>
      <c r="C29" s="81" t="s">
        <v>11</v>
      </c>
      <c r="D29" s="82"/>
      <c r="E29" s="247"/>
      <c r="F29" s="242"/>
      <c r="G29" s="242"/>
      <c r="H29" s="242"/>
      <c r="I29" s="242"/>
      <c r="J29" s="242"/>
      <c r="K29" s="248"/>
      <c r="L29" s="86" t="s">
        <v>12</v>
      </c>
      <c r="M29" s="86"/>
      <c r="N29" s="241"/>
      <c r="O29" s="242"/>
      <c r="P29" s="242"/>
      <c r="Q29" s="242"/>
      <c r="R29" s="242"/>
      <c r="S29" s="242"/>
      <c r="T29" s="242"/>
      <c r="U29" s="242"/>
      <c r="V29" s="243"/>
      <c r="W29" s="13"/>
      <c r="X29" s="14"/>
      <c r="Y29" s="89" t="s">
        <v>25</v>
      </c>
      <c r="Z29" s="89"/>
      <c r="AA29" s="89" t="s">
        <v>16</v>
      </c>
      <c r="AB29" s="89"/>
      <c r="AC29" s="89" t="s">
        <v>17</v>
      </c>
      <c r="AD29" s="89"/>
    </row>
    <row r="30" spans="1:32" ht="20.100000000000001" customHeight="1" thickBot="1">
      <c r="A30" s="79"/>
      <c r="B30" s="80"/>
      <c r="C30" s="66" t="s">
        <v>20</v>
      </c>
      <c r="D30" s="67"/>
      <c r="E30" s="267"/>
      <c r="F30" s="268"/>
      <c r="G30" s="269"/>
      <c r="H30" s="270"/>
      <c r="I30" s="270"/>
      <c r="J30" s="270"/>
      <c r="K30" s="271"/>
      <c r="L30" s="68" t="s">
        <v>13</v>
      </c>
      <c r="M30" s="68"/>
      <c r="N30" s="244"/>
      <c r="O30" s="245"/>
      <c r="P30" s="245"/>
      <c r="Q30" s="245"/>
      <c r="R30" s="245"/>
      <c r="S30" s="245"/>
      <c r="T30" s="245"/>
      <c r="U30" s="245"/>
      <c r="V30" s="246"/>
      <c r="W30" s="13"/>
      <c r="X30" s="14"/>
      <c r="Y30" s="15"/>
      <c r="Z30" s="16"/>
      <c r="AA30" s="15"/>
      <c r="AB30" s="16"/>
      <c r="AC30" s="15"/>
      <c r="AD30" s="16"/>
    </row>
    <row r="31" spans="1:32" ht="22.35" customHeight="1">
      <c r="A31" s="72"/>
      <c r="B31" s="72"/>
      <c r="C31" s="72"/>
      <c r="D31" s="72"/>
      <c r="E31" s="72"/>
      <c r="F31" s="72"/>
      <c r="G31" s="72"/>
      <c r="H31" s="72"/>
      <c r="I31" s="72"/>
      <c r="J31" s="72"/>
      <c r="K31" s="72"/>
      <c r="L31" s="72"/>
      <c r="M31" s="72"/>
      <c r="N31" s="72"/>
      <c r="O31" s="72"/>
      <c r="P31" s="72"/>
      <c r="Q31" s="72"/>
      <c r="R31" s="72"/>
      <c r="S31" s="72"/>
      <c r="T31" s="72"/>
      <c r="U31" s="72"/>
      <c r="V31" s="72"/>
      <c r="W31" s="72"/>
      <c r="X31" s="73"/>
      <c r="Y31" s="17"/>
      <c r="Z31" s="18"/>
      <c r="AA31" s="17"/>
      <c r="AB31" s="18"/>
      <c r="AC31" s="17"/>
      <c r="AD31" s="18"/>
    </row>
    <row r="32" spans="1:32" s="2" customFormat="1" ht="22.2" customHeight="1">
      <c r="AE32" s="1"/>
      <c r="AF32" s="1"/>
    </row>
    <row r="33" spans="31:32" s="2" customFormat="1" ht="22.2" customHeight="1">
      <c r="AE33" s="1"/>
      <c r="AF33" s="1"/>
    </row>
    <row r="34" spans="31:32" s="2" customFormat="1" ht="22.2" customHeight="1">
      <c r="AE34" s="1"/>
      <c r="AF34" s="1"/>
    </row>
    <row r="35" spans="31:32" s="2" customFormat="1" ht="22.2" customHeight="1">
      <c r="AE35" s="1"/>
      <c r="AF35" s="1"/>
    </row>
    <row r="36" spans="31:32" s="2" customFormat="1" ht="22.2" customHeight="1">
      <c r="AE36" s="1"/>
      <c r="AF36" s="1"/>
    </row>
    <row r="37" spans="31:32" s="2" customFormat="1" ht="22.2" customHeight="1">
      <c r="AE37" s="1"/>
      <c r="AF37" s="1"/>
    </row>
    <row r="38" spans="31:32" s="2" customFormat="1" ht="22.2" customHeight="1">
      <c r="AE38" s="1"/>
      <c r="AF38" s="1"/>
    </row>
    <row r="39" spans="31:32" s="2" customFormat="1" ht="22.2" customHeight="1">
      <c r="AE39" s="1"/>
      <c r="AF39" s="1"/>
    </row>
    <row r="40" spans="31:32" s="2" customFormat="1" ht="22.2" customHeight="1">
      <c r="AE40" s="1"/>
      <c r="AF40" s="1"/>
    </row>
    <row r="41" spans="31:32" s="2" customFormat="1" ht="22.2" customHeight="1">
      <c r="AE41" s="1"/>
      <c r="AF41" s="1"/>
    </row>
    <row r="42" spans="31:32" s="2" customFormat="1" ht="22.2" customHeight="1">
      <c r="AE42" s="1"/>
      <c r="AF42" s="1"/>
    </row>
    <row r="43" spans="31:32" s="2" customFormat="1" ht="22.2" customHeight="1">
      <c r="AE43" s="1"/>
      <c r="AF43" s="1"/>
    </row>
    <row r="44" spans="31:32" s="2" customFormat="1" ht="22.2" customHeight="1">
      <c r="AE44" s="1"/>
      <c r="AF44" s="1"/>
    </row>
    <row r="45" spans="31:32" s="2" customFormat="1" ht="22.2" customHeight="1">
      <c r="AE45" s="1"/>
      <c r="AF45" s="1"/>
    </row>
    <row r="46" spans="31:32" s="2" customFormat="1" ht="22.2" customHeight="1">
      <c r="AE46" s="1"/>
      <c r="AF46" s="1"/>
    </row>
    <row r="47" spans="31:32" s="2" customFormat="1" ht="22.2" customHeight="1">
      <c r="AE47" s="1"/>
      <c r="AF47" s="1"/>
    </row>
    <row r="48" spans="31:32" s="2" customFormat="1" ht="22.2" customHeight="1">
      <c r="AE48" s="1"/>
      <c r="AF48" s="1"/>
    </row>
    <row r="49" spans="31:32" s="2" customFormat="1" ht="22.2" customHeight="1">
      <c r="AE49" s="1"/>
      <c r="AF49" s="1"/>
    </row>
    <row r="50" spans="31:32" s="2" customFormat="1" ht="22.2" customHeight="1">
      <c r="AE50" s="1"/>
      <c r="AF50" s="1"/>
    </row>
    <row r="51" spans="31:32" s="2" customFormat="1" ht="22.2" customHeight="1">
      <c r="AE51" s="1"/>
      <c r="AF51" s="1"/>
    </row>
    <row r="52" spans="31:32" s="2" customFormat="1" ht="22.2" customHeight="1">
      <c r="AE52" s="1"/>
      <c r="AF52" s="1"/>
    </row>
    <row r="53" spans="31:32" s="2" customFormat="1" ht="22.2" customHeight="1">
      <c r="AE53" s="1"/>
      <c r="AF53" s="1"/>
    </row>
    <row r="54" spans="31:32" s="2" customFormat="1" ht="22.2" customHeight="1">
      <c r="AE54" s="1"/>
      <c r="AF54" s="1"/>
    </row>
    <row r="55" spans="31:32" s="2" customFormat="1" ht="22.2" customHeight="1">
      <c r="AE55" s="1"/>
      <c r="AF55" s="1"/>
    </row>
    <row r="56" spans="31:32" s="2" customFormat="1" ht="22.2" customHeight="1">
      <c r="AE56" s="1"/>
      <c r="AF56" s="1"/>
    </row>
  </sheetData>
  <sheetProtection algorithmName="SHA-512" hashValue="+5oVDOd5tBAkfHplbvpcq5ZkUHaZt+EB1U3vqzDCIzqy0liYUBP3oxGUEVIL4tF9tC9WDicdpWTcSRBaGLrNBQ==" saltValue="hS0fc9VtIFqWdqDEVGKCLA==" spinCount="100000" sheet="1" selectLockedCells="1"/>
  <mergeCells count="108">
    <mergeCell ref="C30:D30"/>
    <mergeCell ref="E30:F30"/>
    <mergeCell ref="G30:K30"/>
    <mergeCell ref="L30:M30"/>
    <mergeCell ref="N30:V30"/>
    <mergeCell ref="A31:X31"/>
    <mergeCell ref="A28:H28"/>
    <mergeCell ref="Y28:AD28"/>
    <mergeCell ref="A29:B30"/>
    <mergeCell ref="C29:D29"/>
    <mergeCell ref="E29:K29"/>
    <mergeCell ref="L29:M29"/>
    <mergeCell ref="N29:V29"/>
    <mergeCell ref="Y29:Z29"/>
    <mergeCell ref="AA29:AB29"/>
    <mergeCell ref="AC29:AD29"/>
    <mergeCell ref="W24:X24"/>
    <mergeCell ref="Y24:AD24"/>
    <mergeCell ref="K25:M26"/>
    <mergeCell ref="N25:X26"/>
    <mergeCell ref="Y25:AD26"/>
    <mergeCell ref="A27:X27"/>
    <mergeCell ref="Y27:AD27"/>
    <mergeCell ref="A23:M23"/>
    <mergeCell ref="N23:Q23"/>
    <mergeCell ref="R23:T23"/>
    <mergeCell ref="U23:X23"/>
    <mergeCell ref="Y23:AD23"/>
    <mergeCell ref="A24:J26"/>
    <mergeCell ref="K24:M24"/>
    <mergeCell ref="N24:Q24"/>
    <mergeCell ref="R24:T24"/>
    <mergeCell ref="U24:V24"/>
    <mergeCell ref="A21:M21"/>
    <mergeCell ref="N21:Q21"/>
    <mergeCell ref="R21:T21"/>
    <mergeCell ref="U21:X21"/>
    <mergeCell ref="Y21:AD21"/>
    <mergeCell ref="A22:M22"/>
    <mergeCell ref="N22:Q22"/>
    <mergeCell ref="R22:T22"/>
    <mergeCell ref="U22:X22"/>
    <mergeCell ref="Y22:AD22"/>
    <mergeCell ref="A19:M19"/>
    <mergeCell ref="N19:Q19"/>
    <mergeCell ref="R19:T19"/>
    <mergeCell ref="U19:X19"/>
    <mergeCell ref="Y19:AD19"/>
    <mergeCell ref="A20:M20"/>
    <mergeCell ref="N20:Q20"/>
    <mergeCell ref="R20:T20"/>
    <mergeCell ref="U20:X20"/>
    <mergeCell ref="Y20:AD20"/>
    <mergeCell ref="A17:M17"/>
    <mergeCell ref="N17:Q17"/>
    <mergeCell ref="R17:T17"/>
    <mergeCell ref="U17:X17"/>
    <mergeCell ref="Y17:AD17"/>
    <mergeCell ref="A18:M18"/>
    <mergeCell ref="N18:Q18"/>
    <mergeCell ref="R18:T18"/>
    <mergeCell ref="U18:X18"/>
    <mergeCell ref="Y18:AD18"/>
    <mergeCell ref="A15:M15"/>
    <mergeCell ref="N15:Q15"/>
    <mergeCell ref="R15:T15"/>
    <mergeCell ref="U15:X15"/>
    <mergeCell ref="Y15:AD15"/>
    <mergeCell ref="A16:M16"/>
    <mergeCell ref="N16:Q16"/>
    <mergeCell ref="R16:T16"/>
    <mergeCell ref="U16:X16"/>
    <mergeCell ref="Y16:AD16"/>
    <mergeCell ref="AE13:AF13"/>
    <mergeCell ref="A14:M14"/>
    <mergeCell ref="N14:Q14"/>
    <mergeCell ref="R14:T14"/>
    <mergeCell ref="U14:X14"/>
    <mergeCell ref="Y14:AD14"/>
    <mergeCell ref="A12:AD12"/>
    <mergeCell ref="A13:M13"/>
    <mergeCell ref="N13:Q13"/>
    <mergeCell ref="R13:T13"/>
    <mergeCell ref="U13:X13"/>
    <mergeCell ref="Y13:AD13"/>
    <mergeCell ref="A4:K4"/>
    <mergeCell ref="L4:R4"/>
    <mergeCell ref="S4:Y4"/>
    <mergeCell ref="Z4:AD4"/>
    <mergeCell ref="A5:AD5"/>
    <mergeCell ref="A6:H6"/>
    <mergeCell ref="T6:AB6"/>
    <mergeCell ref="AC6:AD6"/>
    <mergeCell ref="A10:C11"/>
    <mergeCell ref="D10:L11"/>
    <mergeCell ref="M10:N11"/>
    <mergeCell ref="U10:X10"/>
    <mergeCell ref="Z10:AC10"/>
    <mergeCell ref="U11:AD11"/>
    <mergeCell ref="A7:B8"/>
    <mergeCell ref="C7:D7"/>
    <mergeCell ref="E7:G7"/>
    <mergeCell ref="U7:W7"/>
    <mergeCell ref="X7:AD7"/>
    <mergeCell ref="T8:AB8"/>
    <mergeCell ref="AC8:AD9"/>
    <mergeCell ref="A9:G9"/>
    <mergeCell ref="T9:AB9"/>
  </mergeCells>
  <phoneticPr fontId="2"/>
  <conditionalFormatting sqref="U14:U23">
    <cfRule type="cellIs" dxfId="23" priority="15" operator="equal">
      <formula>0</formula>
    </cfRule>
  </conditionalFormatting>
  <conditionalFormatting sqref="Y25">
    <cfRule type="cellIs" dxfId="22" priority="14" operator="equal">
      <formula>"免税"</formula>
    </cfRule>
  </conditionalFormatting>
  <conditionalFormatting sqref="Z4:AD4 T6:AB6 U7:W7 T8:AB8 U10:X10 Z10:AC10 U11:AD11 E7:G7 A14:Q14 E29:K29 N29:V30 E30 G30">
    <cfRule type="expression" dxfId="21" priority="13">
      <formula>Z4&lt;&gt;""</formula>
    </cfRule>
  </conditionalFormatting>
  <conditionalFormatting sqref="Z4:AD4 T6:AB6 E7:G7 U7:W7 T8:AB8 U10:X10 Z10:AC10 U11:AD11 A14:Q14 E29:K29 N29:V30 E30 G30">
    <cfRule type="notContainsBlanks" priority="12">
      <formula>LEN(TRIM(A4))&gt;0</formula>
    </cfRule>
  </conditionalFormatting>
  <conditionalFormatting sqref="Z4:AD4 U7:W7 T6:AB6 T8:AB8 U10:X10 Z10:AC10 U11:AD11 E7:G7 A14:Q14 E29:K29 N29:V30 E30 G30">
    <cfRule type="containsBlanks" dxfId="20" priority="11">
      <formula>LEN(TRIM(A4))=0</formula>
    </cfRule>
  </conditionalFormatting>
  <conditionalFormatting sqref="T9:AB9">
    <cfRule type="expression" dxfId="19" priority="10">
      <formula>AS9&lt;&gt;""</formula>
    </cfRule>
  </conditionalFormatting>
  <conditionalFormatting sqref="T9:AB9">
    <cfRule type="notContainsBlanks" priority="9">
      <formula>LEN(TRIM(T9))&gt;0</formula>
    </cfRule>
  </conditionalFormatting>
  <conditionalFormatting sqref="T9:AB9">
    <cfRule type="containsBlanks" dxfId="18" priority="8">
      <formula>LEN(TRIM(T9))=0</formula>
    </cfRule>
  </conditionalFormatting>
  <conditionalFormatting sqref="Y25:AD26">
    <cfRule type="containsText" dxfId="17" priority="7" operator="containsText" text="インボイス番号 入力エラー">
      <formula>NOT(ISERROR(SEARCH("インボイス番号 入力エラー",Y25)))</formula>
    </cfRule>
  </conditionalFormatting>
  <conditionalFormatting sqref="J28:U28">
    <cfRule type="expression" dxfId="16" priority="6">
      <formula>AI28&lt;&gt;""</formula>
    </cfRule>
  </conditionalFormatting>
  <conditionalFormatting sqref="J28:U28">
    <cfRule type="notContainsBlanks" priority="5">
      <formula>LEN(TRIM(J28))&gt;0</formula>
    </cfRule>
  </conditionalFormatting>
  <conditionalFormatting sqref="J28:U28">
    <cfRule type="containsBlanks" dxfId="15" priority="4">
      <formula>LEN(TRIM(J28))=0</formula>
    </cfRule>
  </conditionalFormatting>
  <conditionalFormatting sqref="V28">
    <cfRule type="expression" dxfId="14" priority="3">
      <formula>AU28&lt;&gt;""</formula>
    </cfRule>
  </conditionalFormatting>
  <conditionalFormatting sqref="V28">
    <cfRule type="notContainsBlanks" priority="2">
      <formula>LEN(TRIM(V28))&gt;0</formula>
    </cfRule>
  </conditionalFormatting>
  <conditionalFormatting sqref="V28">
    <cfRule type="containsBlanks" dxfId="13" priority="1">
      <formula>LEN(TRIM(V28))=0</formula>
    </cfRule>
  </conditionalFormatting>
  <dataValidations count="2">
    <dataValidation type="list" allowBlank="1" showInputMessage="1" showErrorMessage="1" sqref="E30:F30">
      <formula1>"普通,当座"</formula1>
    </dataValidation>
    <dataValidation type="list" allowBlank="1" showInputMessage="1" showErrorMessage="1" sqref="W24:X24">
      <formula1>"8%,10%,　,"</formula1>
    </dataValidation>
  </dataValidations>
  <printOptions horizontalCentered="1" verticalCentered="1"/>
  <pageMargins left="0.70866141732283472" right="0.59055118110236227" top="0.27559055118110237" bottom="0.19685039370078741" header="0.35433070866141736" footer="0.11811023622047245"/>
  <pageSetup paperSize="9" scale="99" orientation="landscape" blackAndWhite="1" r:id="rId1"/>
  <headerFooter>
    <oddFooter>&amp;R202403改訂</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A4:AQ56"/>
  <sheetViews>
    <sheetView showGridLines="0" showZeros="0" view="pageBreakPreview" zoomScale="70" zoomScaleNormal="85" zoomScaleSheetLayoutView="70" workbookViewId="0">
      <selection activeCell="U11" sqref="U11:AD11"/>
    </sheetView>
  </sheetViews>
  <sheetFormatPr defaultColWidth="8.69921875" defaultRowHeight="22.2" customHeight="1"/>
  <cols>
    <col min="1" max="30" width="3.69921875" style="3" customWidth="1"/>
    <col min="31" max="32" width="3.69921875" style="1" customWidth="1"/>
    <col min="33" max="43" width="8.69921875" style="2"/>
    <col min="44" max="16384" width="8.69921875" style="3"/>
  </cols>
  <sheetData>
    <row r="4" spans="1:32" ht="22.2" customHeight="1" thickBot="1">
      <c r="A4" s="212"/>
      <c r="B4" s="212"/>
      <c r="C4" s="212"/>
      <c r="D4" s="212"/>
      <c r="E4" s="212"/>
      <c r="F4" s="212"/>
      <c r="G4" s="212"/>
      <c r="H4" s="212"/>
      <c r="I4" s="212"/>
      <c r="J4" s="212"/>
      <c r="K4" s="212"/>
      <c r="L4" s="213" t="s">
        <v>0</v>
      </c>
      <c r="M4" s="214"/>
      <c r="N4" s="214"/>
      <c r="O4" s="214"/>
      <c r="P4" s="214"/>
      <c r="Q4" s="214"/>
      <c r="R4" s="214"/>
      <c r="S4" s="215" t="s">
        <v>56</v>
      </c>
      <c r="T4" s="215"/>
      <c r="U4" s="215"/>
      <c r="V4" s="215"/>
      <c r="W4" s="215"/>
      <c r="X4" s="215"/>
      <c r="Y4" s="215"/>
      <c r="Z4" s="272" t="s">
        <v>98</v>
      </c>
      <c r="AA4" s="272"/>
      <c r="AB4" s="272"/>
      <c r="AC4" s="272"/>
      <c r="AD4" s="272"/>
    </row>
    <row r="5" spans="1:32" ht="19.95" customHeight="1">
      <c r="A5" s="217" t="s">
        <v>59</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row>
    <row r="6" spans="1:32" ht="19.95" customHeight="1">
      <c r="A6" s="218" t="s">
        <v>50</v>
      </c>
      <c r="B6" s="218"/>
      <c r="C6" s="218"/>
      <c r="D6" s="218"/>
      <c r="E6" s="218"/>
      <c r="F6" s="218"/>
      <c r="G6" s="218"/>
      <c r="H6" s="218"/>
      <c r="I6" s="6"/>
      <c r="J6" s="6"/>
      <c r="K6" s="6"/>
      <c r="L6" s="6"/>
      <c r="M6" s="6"/>
      <c r="N6" s="6"/>
      <c r="O6" s="6"/>
      <c r="P6" s="6"/>
      <c r="Q6" s="6"/>
      <c r="R6" s="6" t="s">
        <v>39</v>
      </c>
      <c r="S6" s="6"/>
      <c r="T6" s="255"/>
      <c r="U6" s="255"/>
      <c r="V6" s="255"/>
      <c r="W6" s="255"/>
      <c r="X6" s="255"/>
      <c r="Y6" s="255"/>
      <c r="Z6" s="255"/>
      <c r="AA6" s="255"/>
      <c r="AB6" s="255"/>
      <c r="AC6" s="220" t="s">
        <v>3</v>
      </c>
      <c r="AD6" s="220"/>
    </row>
    <row r="7" spans="1:32" ht="19.95" customHeight="1">
      <c r="A7" s="202"/>
      <c r="B7" s="202"/>
      <c r="C7" s="203" t="s">
        <v>2</v>
      </c>
      <c r="D7" s="203"/>
      <c r="E7" s="254"/>
      <c r="F7" s="254"/>
      <c r="G7" s="254"/>
      <c r="H7" s="4" t="s">
        <v>1</v>
      </c>
      <c r="I7" s="6"/>
      <c r="J7" s="6"/>
      <c r="K7" s="6"/>
      <c r="L7" s="6"/>
      <c r="M7" s="6"/>
      <c r="N7" s="6"/>
      <c r="O7" s="6"/>
      <c r="P7" s="6"/>
      <c r="Q7" s="6"/>
      <c r="R7" s="6" t="s">
        <v>40</v>
      </c>
      <c r="S7" s="6"/>
      <c r="T7" s="5" t="s">
        <v>4</v>
      </c>
      <c r="U7" s="258"/>
      <c r="V7" s="259"/>
      <c r="W7" s="259"/>
      <c r="X7" s="72"/>
      <c r="Y7" s="72"/>
      <c r="Z7" s="72"/>
      <c r="AA7" s="72"/>
      <c r="AB7" s="72"/>
      <c r="AC7" s="72"/>
      <c r="AD7" s="72"/>
    </row>
    <row r="8" spans="1:32" ht="16.95" customHeight="1">
      <c r="A8" s="202"/>
      <c r="B8" s="202"/>
      <c r="C8" s="6"/>
      <c r="D8" s="6"/>
      <c r="E8" s="6"/>
      <c r="F8" s="6"/>
      <c r="G8" s="6"/>
      <c r="H8" s="6"/>
      <c r="I8" s="6"/>
      <c r="J8" s="6"/>
      <c r="K8" s="6"/>
      <c r="L8" s="6"/>
      <c r="M8" s="6"/>
      <c r="N8" s="6"/>
      <c r="O8" s="6"/>
      <c r="P8" s="6"/>
      <c r="Q8" s="6"/>
      <c r="R8" s="6" t="s">
        <v>42</v>
      </c>
      <c r="S8" s="6"/>
      <c r="T8" s="256"/>
      <c r="U8" s="250"/>
      <c r="V8" s="250"/>
      <c r="W8" s="250"/>
      <c r="X8" s="250"/>
      <c r="Y8" s="250"/>
      <c r="Z8" s="250"/>
      <c r="AA8" s="250"/>
      <c r="AB8" s="250"/>
      <c r="AC8" s="208"/>
      <c r="AD8" s="208"/>
    </row>
    <row r="9" spans="1:32" ht="16.95" customHeight="1">
      <c r="A9" s="209" t="s">
        <v>10</v>
      </c>
      <c r="B9" s="210"/>
      <c r="C9" s="210"/>
      <c r="D9" s="211"/>
      <c r="E9" s="211"/>
      <c r="F9" s="211"/>
      <c r="G9" s="211"/>
      <c r="H9" s="6"/>
      <c r="I9" s="6"/>
      <c r="J9" s="6"/>
      <c r="K9" s="6"/>
      <c r="L9" s="6"/>
      <c r="M9" s="6"/>
      <c r="N9" s="6"/>
      <c r="O9" s="6"/>
      <c r="P9" s="6"/>
      <c r="Q9" s="6"/>
      <c r="R9" s="6" t="s">
        <v>41</v>
      </c>
      <c r="S9" s="6"/>
      <c r="T9" s="256"/>
      <c r="U9" s="250"/>
      <c r="V9" s="250"/>
      <c r="W9" s="250"/>
      <c r="X9" s="250"/>
      <c r="Y9" s="250"/>
      <c r="Z9" s="250"/>
      <c r="AA9" s="250"/>
      <c r="AB9" s="250"/>
      <c r="AC9" s="208"/>
      <c r="AD9" s="208"/>
    </row>
    <row r="10" spans="1:32" ht="16.95" customHeight="1">
      <c r="A10" s="191" t="s">
        <v>7</v>
      </c>
      <c r="B10" s="191"/>
      <c r="C10" s="191"/>
      <c r="D10" s="192">
        <f>N25</f>
        <v>0</v>
      </c>
      <c r="E10" s="193"/>
      <c r="F10" s="193"/>
      <c r="G10" s="193"/>
      <c r="H10" s="193"/>
      <c r="I10" s="193"/>
      <c r="J10" s="193"/>
      <c r="K10" s="194"/>
      <c r="L10" s="194"/>
      <c r="M10" s="198" t="str">
        <f>IF(COUNTA(J28:V28)=0,"","（税込）")</f>
        <v/>
      </c>
      <c r="N10" s="191"/>
      <c r="O10" s="6"/>
      <c r="P10" s="6"/>
      <c r="Q10" s="6"/>
      <c r="R10" s="6"/>
      <c r="S10" s="6"/>
      <c r="T10" s="7" t="s">
        <v>5</v>
      </c>
      <c r="U10" s="249"/>
      <c r="V10" s="250"/>
      <c r="W10" s="250"/>
      <c r="X10" s="250"/>
      <c r="Y10" s="7" t="s">
        <v>6</v>
      </c>
      <c r="Z10" s="249"/>
      <c r="AA10" s="250"/>
      <c r="AB10" s="250"/>
      <c r="AC10" s="250"/>
      <c r="AD10" s="51"/>
    </row>
    <row r="11" spans="1:32" ht="16.95" customHeight="1">
      <c r="A11" s="191"/>
      <c r="B11" s="191"/>
      <c r="C11" s="191"/>
      <c r="D11" s="195"/>
      <c r="E11" s="196"/>
      <c r="F11" s="196"/>
      <c r="G11" s="196"/>
      <c r="H11" s="196"/>
      <c r="I11" s="196"/>
      <c r="J11" s="196"/>
      <c r="K11" s="197"/>
      <c r="L11" s="197"/>
      <c r="M11" s="198"/>
      <c r="N11" s="191"/>
      <c r="O11" s="6"/>
      <c r="P11" s="6"/>
      <c r="Q11" s="6"/>
      <c r="R11" s="6"/>
      <c r="T11" s="8" t="s">
        <v>19</v>
      </c>
      <c r="U11" s="260"/>
      <c r="V11" s="260"/>
      <c r="W11" s="260"/>
      <c r="X11" s="260"/>
      <c r="Y11" s="260"/>
      <c r="Z11" s="260"/>
      <c r="AA11" s="260"/>
      <c r="AB11" s="260"/>
      <c r="AC11" s="260"/>
      <c r="AD11" s="260"/>
    </row>
    <row r="12" spans="1:32" ht="10.199999999999999" customHeight="1" thickBot="1">
      <c r="A12" s="186"/>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row>
    <row r="13" spans="1:32" ht="19.95" customHeight="1">
      <c r="A13" s="187" t="s">
        <v>43</v>
      </c>
      <c r="B13" s="98"/>
      <c r="C13" s="98"/>
      <c r="D13" s="98"/>
      <c r="E13" s="98"/>
      <c r="F13" s="98"/>
      <c r="G13" s="98"/>
      <c r="H13" s="98"/>
      <c r="I13" s="98"/>
      <c r="J13" s="98"/>
      <c r="K13" s="98"/>
      <c r="L13" s="98"/>
      <c r="M13" s="188"/>
      <c r="N13" s="97" t="s">
        <v>44</v>
      </c>
      <c r="O13" s="98"/>
      <c r="P13" s="98"/>
      <c r="Q13" s="188"/>
      <c r="R13" s="97" t="s">
        <v>24</v>
      </c>
      <c r="S13" s="98"/>
      <c r="T13" s="188"/>
      <c r="U13" s="98" t="str">
        <f>IF(H28="","請求額","税込")</f>
        <v>請求額</v>
      </c>
      <c r="V13" s="98"/>
      <c r="W13" s="98"/>
      <c r="X13" s="188"/>
      <c r="Y13" s="189" t="s">
        <v>8</v>
      </c>
      <c r="Z13" s="189"/>
      <c r="AA13" s="189"/>
      <c r="AB13" s="189"/>
      <c r="AC13" s="189"/>
      <c r="AD13" s="190"/>
      <c r="AE13" s="172" t="s">
        <v>92</v>
      </c>
      <c r="AF13" s="173"/>
    </row>
    <row r="14" spans="1:32" ht="19.95" customHeight="1">
      <c r="A14" s="226"/>
      <c r="B14" s="227"/>
      <c r="C14" s="227"/>
      <c r="D14" s="227"/>
      <c r="E14" s="227"/>
      <c r="F14" s="227"/>
      <c r="G14" s="227"/>
      <c r="H14" s="227"/>
      <c r="I14" s="227"/>
      <c r="J14" s="227"/>
      <c r="K14" s="227"/>
      <c r="L14" s="227"/>
      <c r="M14" s="228"/>
      <c r="N14" s="261"/>
      <c r="O14" s="262"/>
      <c r="P14" s="262"/>
      <c r="Q14" s="263"/>
      <c r="R14" s="157" t="str">
        <f t="shared" ref="R14:R23" si="0">IF(N14="","",ROUNDDOWN(N14*$W$24,0))</f>
        <v/>
      </c>
      <c r="S14" s="158"/>
      <c r="T14" s="159"/>
      <c r="U14" s="180">
        <f>SUM(N14:T14)</f>
        <v>0</v>
      </c>
      <c r="V14" s="181"/>
      <c r="W14" s="181"/>
      <c r="X14" s="182"/>
      <c r="Y14" s="238"/>
      <c r="Z14" s="239"/>
      <c r="AA14" s="239"/>
      <c r="AB14" s="239"/>
      <c r="AC14" s="239"/>
      <c r="AD14" s="240"/>
      <c r="AE14" s="9" t="s">
        <v>23</v>
      </c>
      <c r="AF14" s="10" t="s">
        <v>22</v>
      </c>
    </row>
    <row r="15" spans="1:32" ht="19.95" customHeight="1">
      <c r="A15" s="229"/>
      <c r="B15" s="230"/>
      <c r="C15" s="230"/>
      <c r="D15" s="230"/>
      <c r="E15" s="230"/>
      <c r="F15" s="230"/>
      <c r="G15" s="230"/>
      <c r="H15" s="230"/>
      <c r="I15" s="230"/>
      <c r="J15" s="230"/>
      <c r="K15" s="230"/>
      <c r="L15" s="230"/>
      <c r="M15" s="231"/>
      <c r="N15" s="264"/>
      <c r="O15" s="265"/>
      <c r="P15" s="265"/>
      <c r="Q15" s="266"/>
      <c r="R15" s="157" t="str">
        <f t="shared" si="0"/>
        <v/>
      </c>
      <c r="S15" s="158"/>
      <c r="T15" s="159"/>
      <c r="U15" s="160">
        <f t="shared" ref="U15:U23" si="1">SUM(N15:T15)</f>
        <v>0</v>
      </c>
      <c r="V15" s="161"/>
      <c r="W15" s="161"/>
      <c r="X15" s="162"/>
      <c r="Y15" s="221"/>
      <c r="Z15" s="222"/>
      <c r="AA15" s="222"/>
      <c r="AB15" s="222"/>
      <c r="AC15" s="222"/>
      <c r="AD15" s="223"/>
      <c r="AE15" s="52" t="s">
        <v>23</v>
      </c>
      <c r="AF15" s="11" t="s">
        <v>22</v>
      </c>
    </row>
    <row r="16" spans="1:32" ht="19.95" customHeight="1">
      <c r="A16" s="229"/>
      <c r="B16" s="230"/>
      <c r="C16" s="230"/>
      <c r="D16" s="230"/>
      <c r="E16" s="230"/>
      <c r="F16" s="230"/>
      <c r="G16" s="230"/>
      <c r="H16" s="230"/>
      <c r="I16" s="230"/>
      <c r="J16" s="230"/>
      <c r="K16" s="230"/>
      <c r="L16" s="230"/>
      <c r="M16" s="231"/>
      <c r="N16" s="264"/>
      <c r="O16" s="265"/>
      <c r="P16" s="265"/>
      <c r="Q16" s="266"/>
      <c r="R16" s="157" t="str">
        <f t="shared" si="0"/>
        <v/>
      </c>
      <c r="S16" s="158"/>
      <c r="T16" s="159"/>
      <c r="U16" s="160">
        <f>SUM(N16:T16)</f>
        <v>0</v>
      </c>
      <c r="V16" s="161"/>
      <c r="W16" s="161"/>
      <c r="X16" s="162"/>
      <c r="Y16" s="221"/>
      <c r="Z16" s="222"/>
      <c r="AA16" s="222"/>
      <c r="AB16" s="222"/>
      <c r="AC16" s="222"/>
      <c r="AD16" s="223"/>
      <c r="AE16" s="52" t="s">
        <v>23</v>
      </c>
      <c r="AF16" s="11" t="s">
        <v>22</v>
      </c>
    </row>
    <row r="17" spans="1:32" ht="19.95" customHeight="1">
      <c r="A17" s="229"/>
      <c r="B17" s="230"/>
      <c r="C17" s="230"/>
      <c r="D17" s="230"/>
      <c r="E17" s="230"/>
      <c r="F17" s="230"/>
      <c r="G17" s="230"/>
      <c r="H17" s="230"/>
      <c r="I17" s="230"/>
      <c r="J17" s="230"/>
      <c r="K17" s="230"/>
      <c r="L17" s="230"/>
      <c r="M17" s="231"/>
      <c r="N17" s="264"/>
      <c r="O17" s="265"/>
      <c r="P17" s="265"/>
      <c r="Q17" s="266"/>
      <c r="R17" s="157" t="str">
        <f t="shared" si="0"/>
        <v/>
      </c>
      <c r="S17" s="158"/>
      <c r="T17" s="159"/>
      <c r="U17" s="160">
        <f>SUM(N17:T17)</f>
        <v>0</v>
      </c>
      <c r="V17" s="161"/>
      <c r="W17" s="161"/>
      <c r="X17" s="162"/>
      <c r="Y17" s="221"/>
      <c r="Z17" s="222"/>
      <c r="AA17" s="222"/>
      <c r="AB17" s="222"/>
      <c r="AC17" s="222"/>
      <c r="AD17" s="223"/>
      <c r="AE17" s="52" t="s">
        <v>23</v>
      </c>
      <c r="AF17" s="11" t="s">
        <v>22</v>
      </c>
    </row>
    <row r="18" spans="1:32" ht="19.95" customHeight="1">
      <c r="A18" s="229"/>
      <c r="B18" s="230"/>
      <c r="C18" s="230"/>
      <c r="D18" s="230"/>
      <c r="E18" s="230"/>
      <c r="F18" s="230"/>
      <c r="G18" s="230"/>
      <c r="H18" s="230"/>
      <c r="I18" s="230"/>
      <c r="J18" s="230"/>
      <c r="K18" s="230"/>
      <c r="L18" s="230"/>
      <c r="M18" s="231"/>
      <c r="N18" s="264"/>
      <c r="O18" s="265"/>
      <c r="P18" s="265"/>
      <c r="Q18" s="266"/>
      <c r="R18" s="157" t="str">
        <f t="shared" si="0"/>
        <v/>
      </c>
      <c r="S18" s="158"/>
      <c r="T18" s="159"/>
      <c r="U18" s="160">
        <f t="shared" si="1"/>
        <v>0</v>
      </c>
      <c r="V18" s="161"/>
      <c r="W18" s="161"/>
      <c r="X18" s="162"/>
      <c r="Y18" s="221"/>
      <c r="Z18" s="222"/>
      <c r="AA18" s="222"/>
      <c r="AB18" s="222"/>
      <c r="AC18" s="222"/>
      <c r="AD18" s="223"/>
      <c r="AE18" s="52" t="s">
        <v>23</v>
      </c>
      <c r="AF18" s="11" t="s">
        <v>22</v>
      </c>
    </row>
    <row r="19" spans="1:32" ht="19.95" customHeight="1">
      <c r="A19" s="229"/>
      <c r="B19" s="230"/>
      <c r="C19" s="230"/>
      <c r="D19" s="230"/>
      <c r="E19" s="230"/>
      <c r="F19" s="230"/>
      <c r="G19" s="230"/>
      <c r="H19" s="230"/>
      <c r="I19" s="230"/>
      <c r="J19" s="230"/>
      <c r="K19" s="230"/>
      <c r="L19" s="230"/>
      <c r="M19" s="231"/>
      <c r="N19" s="264"/>
      <c r="O19" s="265"/>
      <c r="P19" s="265"/>
      <c r="Q19" s="266"/>
      <c r="R19" s="157" t="str">
        <f t="shared" si="0"/>
        <v/>
      </c>
      <c r="S19" s="158"/>
      <c r="T19" s="159"/>
      <c r="U19" s="160">
        <f t="shared" si="1"/>
        <v>0</v>
      </c>
      <c r="V19" s="161"/>
      <c r="W19" s="161"/>
      <c r="X19" s="162"/>
      <c r="Y19" s="221"/>
      <c r="Z19" s="222"/>
      <c r="AA19" s="222"/>
      <c r="AB19" s="222"/>
      <c r="AC19" s="222"/>
      <c r="AD19" s="223"/>
      <c r="AE19" s="52" t="s">
        <v>23</v>
      </c>
      <c r="AF19" s="11" t="s">
        <v>22</v>
      </c>
    </row>
    <row r="20" spans="1:32" ht="19.95" customHeight="1">
      <c r="A20" s="229"/>
      <c r="B20" s="230"/>
      <c r="C20" s="230"/>
      <c r="D20" s="230"/>
      <c r="E20" s="230"/>
      <c r="F20" s="230"/>
      <c r="G20" s="230"/>
      <c r="H20" s="230"/>
      <c r="I20" s="230"/>
      <c r="J20" s="230"/>
      <c r="K20" s="230"/>
      <c r="L20" s="230"/>
      <c r="M20" s="231"/>
      <c r="N20" s="264"/>
      <c r="O20" s="265"/>
      <c r="P20" s="265"/>
      <c r="Q20" s="266"/>
      <c r="R20" s="157" t="str">
        <f t="shared" si="0"/>
        <v/>
      </c>
      <c r="S20" s="158"/>
      <c r="T20" s="159"/>
      <c r="U20" s="160">
        <f t="shared" si="1"/>
        <v>0</v>
      </c>
      <c r="V20" s="161"/>
      <c r="W20" s="161"/>
      <c r="X20" s="162"/>
      <c r="Y20" s="221"/>
      <c r="Z20" s="222"/>
      <c r="AA20" s="222"/>
      <c r="AB20" s="222"/>
      <c r="AC20" s="222"/>
      <c r="AD20" s="223"/>
      <c r="AE20" s="52" t="s">
        <v>23</v>
      </c>
      <c r="AF20" s="11" t="s">
        <v>22</v>
      </c>
    </row>
    <row r="21" spans="1:32" ht="19.95" customHeight="1">
      <c r="A21" s="229"/>
      <c r="B21" s="230"/>
      <c r="C21" s="230"/>
      <c r="D21" s="230"/>
      <c r="E21" s="230"/>
      <c r="F21" s="230"/>
      <c r="G21" s="230"/>
      <c r="H21" s="230"/>
      <c r="I21" s="230"/>
      <c r="J21" s="230"/>
      <c r="K21" s="230"/>
      <c r="L21" s="230"/>
      <c r="M21" s="231"/>
      <c r="N21" s="264"/>
      <c r="O21" s="265"/>
      <c r="P21" s="265"/>
      <c r="Q21" s="266"/>
      <c r="R21" s="157" t="str">
        <f t="shared" si="0"/>
        <v/>
      </c>
      <c r="S21" s="158"/>
      <c r="T21" s="159"/>
      <c r="U21" s="160">
        <f>SUM(N21:T21)</f>
        <v>0</v>
      </c>
      <c r="V21" s="161"/>
      <c r="W21" s="161"/>
      <c r="X21" s="162"/>
      <c r="Y21" s="221"/>
      <c r="Z21" s="222"/>
      <c r="AA21" s="222"/>
      <c r="AB21" s="222"/>
      <c r="AC21" s="222"/>
      <c r="AD21" s="223"/>
      <c r="AE21" s="52" t="s">
        <v>23</v>
      </c>
      <c r="AF21" s="11" t="s">
        <v>22</v>
      </c>
    </row>
    <row r="22" spans="1:32" ht="20.100000000000001" customHeight="1">
      <c r="A22" s="229"/>
      <c r="B22" s="230"/>
      <c r="C22" s="230"/>
      <c r="D22" s="230"/>
      <c r="E22" s="230"/>
      <c r="F22" s="230"/>
      <c r="G22" s="230"/>
      <c r="H22" s="230"/>
      <c r="I22" s="230"/>
      <c r="J22" s="230"/>
      <c r="K22" s="230"/>
      <c r="L22" s="230"/>
      <c r="M22" s="231"/>
      <c r="N22" s="264"/>
      <c r="O22" s="265"/>
      <c r="P22" s="265"/>
      <c r="Q22" s="266"/>
      <c r="R22" s="157" t="str">
        <f t="shared" si="0"/>
        <v/>
      </c>
      <c r="S22" s="158"/>
      <c r="T22" s="159"/>
      <c r="U22" s="160">
        <f t="shared" si="1"/>
        <v>0</v>
      </c>
      <c r="V22" s="161"/>
      <c r="W22" s="161"/>
      <c r="X22" s="162"/>
      <c r="Y22" s="221"/>
      <c r="Z22" s="222"/>
      <c r="AA22" s="222"/>
      <c r="AB22" s="222"/>
      <c r="AC22" s="222"/>
      <c r="AD22" s="223"/>
      <c r="AE22" s="52" t="s">
        <v>23</v>
      </c>
      <c r="AF22" s="11" t="s">
        <v>22</v>
      </c>
    </row>
    <row r="23" spans="1:32" ht="19.95" customHeight="1" thickBot="1">
      <c r="A23" s="232"/>
      <c r="B23" s="233"/>
      <c r="C23" s="233"/>
      <c r="D23" s="233"/>
      <c r="E23" s="233"/>
      <c r="F23" s="233"/>
      <c r="G23" s="233"/>
      <c r="H23" s="233"/>
      <c r="I23" s="233"/>
      <c r="J23" s="233"/>
      <c r="K23" s="233"/>
      <c r="L23" s="233"/>
      <c r="M23" s="234"/>
      <c r="N23" s="235"/>
      <c r="O23" s="236"/>
      <c r="P23" s="236"/>
      <c r="Q23" s="237"/>
      <c r="R23" s="125" t="str">
        <f t="shared" si="0"/>
        <v/>
      </c>
      <c r="S23" s="126"/>
      <c r="T23" s="127"/>
      <c r="U23" s="128">
        <f t="shared" si="1"/>
        <v>0</v>
      </c>
      <c r="V23" s="129"/>
      <c r="W23" s="129"/>
      <c r="X23" s="130"/>
      <c r="Y23" s="251"/>
      <c r="Z23" s="252"/>
      <c r="AA23" s="252"/>
      <c r="AB23" s="252"/>
      <c r="AC23" s="252"/>
      <c r="AD23" s="253"/>
      <c r="AE23" s="52" t="s">
        <v>23</v>
      </c>
      <c r="AF23" s="11" t="s">
        <v>22</v>
      </c>
    </row>
    <row r="24" spans="1:32" ht="19.95" customHeight="1">
      <c r="A24" s="134" t="s">
        <v>21</v>
      </c>
      <c r="B24" s="135"/>
      <c r="C24" s="135"/>
      <c r="D24" s="135"/>
      <c r="E24" s="135"/>
      <c r="F24" s="135"/>
      <c r="G24" s="135"/>
      <c r="H24" s="135"/>
      <c r="I24" s="135"/>
      <c r="J24" s="136"/>
      <c r="K24" s="143" t="s">
        <v>15</v>
      </c>
      <c r="L24" s="144"/>
      <c r="M24" s="145"/>
      <c r="N24" s="146">
        <f>SUM(N14:Q23)</f>
        <v>0</v>
      </c>
      <c r="O24" s="147"/>
      <c r="P24" s="147"/>
      <c r="Q24" s="147"/>
      <c r="R24" s="148">
        <f>SUM(R14:T23)</f>
        <v>0</v>
      </c>
      <c r="S24" s="148"/>
      <c r="T24" s="148"/>
      <c r="U24" s="149" t="s">
        <v>18</v>
      </c>
      <c r="V24" s="150"/>
      <c r="W24" s="224">
        <v>0.1</v>
      </c>
      <c r="X24" s="225"/>
      <c r="Y24" s="97" t="s">
        <v>36</v>
      </c>
      <c r="Z24" s="98"/>
      <c r="AA24" s="98"/>
      <c r="AB24" s="98"/>
      <c r="AC24" s="98"/>
      <c r="AD24" s="98"/>
      <c r="AE24" s="12"/>
    </row>
    <row r="25" spans="1:32" ht="19.95" customHeight="1">
      <c r="A25" s="137"/>
      <c r="B25" s="138"/>
      <c r="C25" s="138"/>
      <c r="D25" s="138"/>
      <c r="E25" s="138"/>
      <c r="F25" s="138"/>
      <c r="G25" s="138"/>
      <c r="H25" s="138"/>
      <c r="I25" s="138"/>
      <c r="J25" s="139"/>
      <c r="K25" s="99" t="s">
        <v>14</v>
      </c>
      <c r="L25" s="100"/>
      <c r="M25" s="101"/>
      <c r="N25" s="105">
        <f>SUM(N24:T24)</f>
        <v>0</v>
      </c>
      <c r="O25" s="106"/>
      <c r="P25" s="106"/>
      <c r="Q25" s="106"/>
      <c r="R25" s="106"/>
      <c r="S25" s="106"/>
      <c r="T25" s="106"/>
      <c r="U25" s="106"/>
      <c r="V25" s="106"/>
      <c r="W25" s="106"/>
      <c r="X25" s="107"/>
      <c r="Y25" s="111" t="str">
        <f>IF(COUNTA(J28:V28)=0,"免税",IF(COUNTA(J28:V28)=13,"","インボイス番号 入力エラー"))</f>
        <v>免税</v>
      </c>
      <c r="Z25" s="112"/>
      <c r="AA25" s="112"/>
      <c r="AB25" s="112"/>
      <c r="AC25" s="112"/>
      <c r="AD25" s="113"/>
    </row>
    <row r="26" spans="1:32" ht="19.95" customHeight="1">
      <c r="A26" s="140"/>
      <c r="B26" s="141"/>
      <c r="C26" s="141"/>
      <c r="D26" s="141"/>
      <c r="E26" s="141"/>
      <c r="F26" s="141"/>
      <c r="G26" s="141"/>
      <c r="H26" s="141"/>
      <c r="I26" s="141"/>
      <c r="J26" s="142"/>
      <c r="K26" s="102"/>
      <c r="L26" s="103"/>
      <c r="M26" s="104"/>
      <c r="N26" s="108"/>
      <c r="O26" s="109"/>
      <c r="P26" s="109"/>
      <c r="Q26" s="109"/>
      <c r="R26" s="109"/>
      <c r="S26" s="109"/>
      <c r="T26" s="109"/>
      <c r="U26" s="109"/>
      <c r="V26" s="109"/>
      <c r="W26" s="109"/>
      <c r="X26" s="110"/>
      <c r="Y26" s="114"/>
      <c r="Z26" s="115"/>
      <c r="AA26" s="115"/>
      <c r="AB26" s="115"/>
      <c r="AC26" s="115"/>
      <c r="AD26" s="116"/>
    </row>
    <row r="27" spans="1:32" ht="18" customHeight="1" thickBot="1">
      <c r="A27" s="117"/>
      <c r="B27" s="117"/>
      <c r="C27" s="117"/>
      <c r="D27" s="117"/>
      <c r="E27" s="117"/>
      <c r="F27" s="117"/>
      <c r="G27" s="117"/>
      <c r="H27" s="117"/>
      <c r="I27" s="117"/>
      <c r="J27" s="117"/>
      <c r="K27" s="117"/>
      <c r="L27" s="117"/>
      <c r="M27" s="117"/>
      <c r="N27" s="117"/>
      <c r="O27" s="117"/>
      <c r="P27" s="117"/>
      <c r="Q27" s="117"/>
      <c r="R27" s="117"/>
      <c r="S27" s="117"/>
      <c r="T27" s="117"/>
      <c r="U27" s="117"/>
      <c r="V27" s="117"/>
      <c r="W27" s="117"/>
      <c r="X27" s="117"/>
      <c r="Y27" s="118"/>
      <c r="Z27" s="118"/>
      <c r="AA27" s="118"/>
      <c r="AB27" s="118"/>
      <c r="AC27" s="118"/>
      <c r="AD27" s="118"/>
    </row>
    <row r="28" spans="1:32" ht="18" customHeight="1">
      <c r="A28" s="74" t="s">
        <v>26</v>
      </c>
      <c r="B28" s="75"/>
      <c r="C28" s="75"/>
      <c r="D28" s="75"/>
      <c r="E28" s="75"/>
      <c r="F28" s="75"/>
      <c r="G28" s="75"/>
      <c r="H28" s="75"/>
      <c r="I28" s="39" t="s">
        <v>27</v>
      </c>
      <c r="J28" s="27"/>
      <c r="K28" s="28"/>
      <c r="L28" s="29"/>
      <c r="M28" s="30"/>
      <c r="N28" s="31"/>
      <c r="O28" s="28"/>
      <c r="P28" s="29"/>
      <c r="Q28" s="29"/>
      <c r="R28" s="27"/>
      <c r="S28" s="32"/>
      <c r="T28" s="29"/>
      <c r="U28" s="30"/>
      <c r="V28" s="26"/>
      <c r="W28" s="13"/>
      <c r="X28" s="13"/>
      <c r="Y28" s="76" t="s">
        <v>93</v>
      </c>
      <c r="Z28" s="76"/>
      <c r="AA28" s="76"/>
      <c r="AB28" s="76"/>
      <c r="AC28" s="76"/>
      <c r="AD28" s="76"/>
    </row>
    <row r="29" spans="1:32" ht="20.100000000000001" customHeight="1">
      <c r="A29" s="77" t="s">
        <v>9</v>
      </c>
      <c r="B29" s="78"/>
      <c r="C29" s="81" t="s">
        <v>11</v>
      </c>
      <c r="D29" s="82"/>
      <c r="E29" s="247"/>
      <c r="F29" s="242"/>
      <c r="G29" s="242"/>
      <c r="H29" s="242"/>
      <c r="I29" s="242"/>
      <c r="J29" s="242"/>
      <c r="K29" s="248"/>
      <c r="L29" s="86" t="s">
        <v>12</v>
      </c>
      <c r="M29" s="86"/>
      <c r="N29" s="241"/>
      <c r="O29" s="242"/>
      <c r="P29" s="242"/>
      <c r="Q29" s="242"/>
      <c r="R29" s="242"/>
      <c r="S29" s="242"/>
      <c r="T29" s="242"/>
      <c r="U29" s="242"/>
      <c r="V29" s="243"/>
      <c r="W29" s="13"/>
      <c r="X29" s="14"/>
      <c r="Y29" s="89" t="s">
        <v>25</v>
      </c>
      <c r="Z29" s="89"/>
      <c r="AA29" s="89" t="s">
        <v>16</v>
      </c>
      <c r="AB29" s="89"/>
      <c r="AC29" s="89" t="s">
        <v>17</v>
      </c>
      <c r="AD29" s="89"/>
    </row>
    <row r="30" spans="1:32" ht="20.100000000000001" customHeight="1" thickBot="1">
      <c r="A30" s="79"/>
      <c r="B30" s="80"/>
      <c r="C30" s="66" t="s">
        <v>20</v>
      </c>
      <c r="D30" s="67"/>
      <c r="E30" s="267"/>
      <c r="F30" s="268"/>
      <c r="G30" s="269"/>
      <c r="H30" s="270"/>
      <c r="I30" s="270"/>
      <c r="J30" s="270"/>
      <c r="K30" s="271"/>
      <c r="L30" s="68" t="s">
        <v>13</v>
      </c>
      <c r="M30" s="68"/>
      <c r="N30" s="244"/>
      <c r="O30" s="245"/>
      <c r="P30" s="245"/>
      <c r="Q30" s="245"/>
      <c r="R30" s="245"/>
      <c r="S30" s="245"/>
      <c r="T30" s="245"/>
      <c r="U30" s="245"/>
      <c r="V30" s="246"/>
      <c r="W30" s="13"/>
      <c r="X30" s="14"/>
      <c r="Y30" s="15"/>
      <c r="Z30" s="16"/>
      <c r="AA30" s="15"/>
      <c r="AB30" s="16"/>
      <c r="AC30" s="15"/>
      <c r="AD30" s="16"/>
    </row>
    <row r="31" spans="1:32" ht="22.35" customHeight="1">
      <c r="A31" s="72"/>
      <c r="B31" s="72"/>
      <c r="C31" s="72"/>
      <c r="D31" s="72"/>
      <c r="E31" s="72"/>
      <c r="F31" s="72"/>
      <c r="G31" s="72"/>
      <c r="H31" s="72"/>
      <c r="I31" s="72"/>
      <c r="J31" s="72"/>
      <c r="K31" s="72"/>
      <c r="L31" s="72"/>
      <c r="M31" s="72"/>
      <c r="N31" s="72"/>
      <c r="O31" s="72"/>
      <c r="P31" s="72"/>
      <c r="Q31" s="72"/>
      <c r="R31" s="72"/>
      <c r="S31" s="72"/>
      <c r="T31" s="72"/>
      <c r="U31" s="72"/>
      <c r="V31" s="72"/>
      <c r="W31" s="72"/>
      <c r="X31" s="73"/>
      <c r="Y31" s="17"/>
      <c r="Z31" s="18"/>
      <c r="AA31" s="17"/>
      <c r="AB31" s="18"/>
      <c r="AC31" s="17"/>
      <c r="AD31" s="18"/>
    </row>
    <row r="32" spans="1:32" s="2" customFormat="1" ht="22.2" customHeight="1">
      <c r="AE32" s="1"/>
      <c r="AF32" s="1"/>
    </row>
    <row r="33" spans="31:32" s="2" customFormat="1" ht="22.2" customHeight="1">
      <c r="AE33" s="1"/>
      <c r="AF33" s="1"/>
    </row>
    <row r="34" spans="31:32" s="2" customFormat="1" ht="22.2" customHeight="1">
      <c r="AE34" s="1"/>
      <c r="AF34" s="1"/>
    </row>
    <row r="35" spans="31:32" s="2" customFormat="1" ht="22.2" customHeight="1">
      <c r="AE35" s="1"/>
      <c r="AF35" s="1"/>
    </row>
    <row r="36" spans="31:32" s="2" customFormat="1" ht="22.2" customHeight="1">
      <c r="AE36" s="1"/>
      <c r="AF36" s="1"/>
    </row>
    <row r="37" spans="31:32" s="2" customFormat="1" ht="22.2" customHeight="1">
      <c r="AE37" s="1"/>
      <c r="AF37" s="1"/>
    </row>
    <row r="38" spans="31:32" s="2" customFormat="1" ht="22.2" customHeight="1">
      <c r="AE38" s="1"/>
      <c r="AF38" s="1"/>
    </row>
    <row r="39" spans="31:32" s="2" customFormat="1" ht="22.2" customHeight="1">
      <c r="AE39" s="1"/>
      <c r="AF39" s="1"/>
    </row>
    <row r="40" spans="31:32" s="2" customFormat="1" ht="22.2" customHeight="1">
      <c r="AE40" s="1"/>
      <c r="AF40" s="1"/>
    </row>
    <row r="41" spans="31:32" s="2" customFormat="1" ht="22.2" customHeight="1">
      <c r="AE41" s="1"/>
      <c r="AF41" s="1"/>
    </row>
    <row r="42" spans="31:32" s="2" customFormat="1" ht="22.2" customHeight="1">
      <c r="AE42" s="1"/>
      <c r="AF42" s="1"/>
    </row>
    <row r="43" spans="31:32" s="2" customFormat="1" ht="22.2" customHeight="1">
      <c r="AE43" s="1"/>
      <c r="AF43" s="1"/>
    </row>
    <row r="44" spans="31:32" s="2" customFormat="1" ht="22.2" customHeight="1">
      <c r="AE44" s="1"/>
      <c r="AF44" s="1"/>
    </row>
    <row r="45" spans="31:32" s="2" customFormat="1" ht="22.2" customHeight="1">
      <c r="AE45" s="1"/>
      <c r="AF45" s="1"/>
    </row>
    <row r="46" spans="31:32" s="2" customFormat="1" ht="22.2" customHeight="1">
      <c r="AE46" s="1"/>
      <c r="AF46" s="1"/>
    </row>
    <row r="47" spans="31:32" s="2" customFormat="1" ht="22.2" customHeight="1">
      <c r="AE47" s="1"/>
      <c r="AF47" s="1"/>
    </row>
    <row r="48" spans="31:32" s="2" customFormat="1" ht="22.2" customHeight="1">
      <c r="AE48" s="1"/>
      <c r="AF48" s="1"/>
    </row>
    <row r="49" spans="31:32" s="2" customFormat="1" ht="22.2" customHeight="1">
      <c r="AE49" s="1"/>
      <c r="AF49" s="1"/>
    </row>
    <row r="50" spans="31:32" s="2" customFormat="1" ht="22.2" customHeight="1">
      <c r="AE50" s="1"/>
      <c r="AF50" s="1"/>
    </row>
    <row r="51" spans="31:32" s="2" customFormat="1" ht="22.2" customHeight="1">
      <c r="AE51" s="1"/>
      <c r="AF51" s="1"/>
    </row>
    <row r="52" spans="31:32" s="2" customFormat="1" ht="22.2" customHeight="1">
      <c r="AE52" s="1"/>
      <c r="AF52" s="1"/>
    </row>
    <row r="53" spans="31:32" s="2" customFormat="1" ht="22.2" customHeight="1">
      <c r="AE53" s="1"/>
      <c r="AF53" s="1"/>
    </row>
    <row r="54" spans="31:32" s="2" customFormat="1" ht="22.2" customHeight="1">
      <c r="AE54" s="1"/>
      <c r="AF54" s="1"/>
    </row>
    <row r="55" spans="31:32" s="2" customFormat="1" ht="22.2" customHeight="1">
      <c r="AE55" s="1"/>
      <c r="AF55" s="1"/>
    </row>
    <row r="56" spans="31:32" s="2" customFormat="1" ht="22.2" customHeight="1">
      <c r="AE56" s="1"/>
      <c r="AF56" s="1"/>
    </row>
  </sheetData>
  <sheetProtection algorithmName="SHA-512" hashValue="JadiseKAzFYf8ZcngmtGVNmbkYv7Srr0IBv71LPDkei9L/Tlt4hLHVaWLAyrcS6z6Oj0gHi9KRIVVcAMISiKYQ==" saltValue="23GpoWIzU21i6lUGtAXZnQ==" spinCount="100000" sheet="1" selectLockedCells="1"/>
  <mergeCells count="108">
    <mergeCell ref="C30:D30"/>
    <mergeCell ref="E30:F30"/>
    <mergeCell ref="G30:K30"/>
    <mergeCell ref="L30:M30"/>
    <mergeCell ref="N30:V30"/>
    <mergeCell ref="A31:X31"/>
    <mergeCell ref="A28:H28"/>
    <mergeCell ref="Y28:AD28"/>
    <mergeCell ref="A29:B30"/>
    <mergeCell ref="C29:D29"/>
    <mergeCell ref="E29:K29"/>
    <mergeCell ref="L29:M29"/>
    <mergeCell ref="N29:V29"/>
    <mergeCell ref="Y29:Z29"/>
    <mergeCell ref="AA29:AB29"/>
    <mergeCell ref="AC29:AD29"/>
    <mergeCell ref="W24:X24"/>
    <mergeCell ref="Y24:AD24"/>
    <mergeCell ref="K25:M26"/>
    <mergeCell ref="N25:X26"/>
    <mergeCell ref="Y25:AD26"/>
    <mergeCell ref="A27:X27"/>
    <mergeCell ref="Y27:AD27"/>
    <mergeCell ref="A23:M23"/>
    <mergeCell ref="N23:Q23"/>
    <mergeCell ref="R23:T23"/>
    <mergeCell ref="U23:X23"/>
    <mergeCell ref="Y23:AD23"/>
    <mergeCell ref="A24:J26"/>
    <mergeCell ref="K24:M24"/>
    <mergeCell ref="N24:Q24"/>
    <mergeCell ref="R24:T24"/>
    <mergeCell ref="U24:V24"/>
    <mergeCell ref="A21:M21"/>
    <mergeCell ref="N21:Q21"/>
    <mergeCell ref="R21:T21"/>
    <mergeCell ref="U21:X21"/>
    <mergeCell ref="Y21:AD21"/>
    <mergeCell ref="A22:M22"/>
    <mergeCell ref="N22:Q22"/>
    <mergeCell ref="R22:T22"/>
    <mergeCell ref="U22:X22"/>
    <mergeCell ref="Y22:AD22"/>
    <mergeCell ref="A19:M19"/>
    <mergeCell ref="N19:Q19"/>
    <mergeCell ref="R19:T19"/>
    <mergeCell ref="U19:X19"/>
    <mergeCell ref="Y19:AD19"/>
    <mergeCell ref="A20:M20"/>
    <mergeCell ref="N20:Q20"/>
    <mergeCell ref="R20:T20"/>
    <mergeCell ref="U20:X20"/>
    <mergeCell ref="Y20:AD20"/>
    <mergeCell ref="A17:M17"/>
    <mergeCell ref="N17:Q17"/>
    <mergeCell ref="R17:T17"/>
    <mergeCell ref="U17:X17"/>
    <mergeCell ref="Y17:AD17"/>
    <mergeCell ref="A18:M18"/>
    <mergeCell ref="N18:Q18"/>
    <mergeCell ref="R18:T18"/>
    <mergeCell ref="U18:X18"/>
    <mergeCell ref="Y18:AD18"/>
    <mergeCell ref="A15:M15"/>
    <mergeCell ref="N15:Q15"/>
    <mergeCell ref="R15:T15"/>
    <mergeCell ref="U15:X15"/>
    <mergeCell ref="Y15:AD15"/>
    <mergeCell ref="A16:M16"/>
    <mergeCell ref="N16:Q16"/>
    <mergeCell ref="R16:T16"/>
    <mergeCell ref="U16:X16"/>
    <mergeCell ref="Y16:AD16"/>
    <mergeCell ref="AE13:AF13"/>
    <mergeCell ref="A14:M14"/>
    <mergeCell ref="N14:Q14"/>
    <mergeCell ref="R14:T14"/>
    <mergeCell ref="U14:X14"/>
    <mergeCell ref="Y14:AD14"/>
    <mergeCell ref="A12:AD12"/>
    <mergeCell ref="A13:M13"/>
    <mergeCell ref="N13:Q13"/>
    <mergeCell ref="R13:T13"/>
    <mergeCell ref="U13:X13"/>
    <mergeCell ref="Y13:AD13"/>
    <mergeCell ref="A4:K4"/>
    <mergeCell ref="L4:R4"/>
    <mergeCell ref="S4:Y4"/>
    <mergeCell ref="Z4:AD4"/>
    <mergeCell ref="A5:AD5"/>
    <mergeCell ref="A6:H6"/>
    <mergeCell ref="T6:AB6"/>
    <mergeCell ref="AC6:AD6"/>
    <mergeCell ref="A10:C11"/>
    <mergeCell ref="D10:L11"/>
    <mergeCell ref="M10:N11"/>
    <mergeCell ref="U10:X10"/>
    <mergeCell ref="Z10:AC10"/>
    <mergeCell ref="U11:AD11"/>
    <mergeCell ref="A7:B8"/>
    <mergeCell ref="C7:D7"/>
    <mergeCell ref="E7:G7"/>
    <mergeCell ref="U7:W7"/>
    <mergeCell ref="X7:AD7"/>
    <mergeCell ref="T8:AB8"/>
    <mergeCell ref="AC8:AD9"/>
    <mergeCell ref="A9:G9"/>
    <mergeCell ref="T9:AB9"/>
  </mergeCells>
  <phoneticPr fontId="2"/>
  <conditionalFormatting sqref="U14:U23">
    <cfRule type="cellIs" dxfId="12" priority="18" operator="equal">
      <formula>0</formula>
    </cfRule>
  </conditionalFormatting>
  <conditionalFormatting sqref="Y25">
    <cfRule type="cellIs" dxfId="11" priority="17" operator="equal">
      <formula>"免税"</formula>
    </cfRule>
  </conditionalFormatting>
  <conditionalFormatting sqref="T6:AB6 U7:W7 T8:AB8 U10:X10 Z10:AC10 U11:AD11 E7:G7 A14:Q14 E29:K29 N29:V30 E30 G30">
    <cfRule type="expression" dxfId="10" priority="16">
      <formula>Z6&lt;&gt;""</formula>
    </cfRule>
  </conditionalFormatting>
  <conditionalFormatting sqref="T6:AB6 E7:G7 U7:W7 T8:AB8 U10:X10 Z10:AC10 U11:AD11 A14:Q14 E29:K29 N29:V30 E30 G30">
    <cfRule type="notContainsBlanks" priority="15">
      <formula>LEN(TRIM(A6))&gt;0</formula>
    </cfRule>
  </conditionalFormatting>
  <conditionalFormatting sqref="U7:W7 T6:AB6 T8:AB8 U10:X10 Z10:AC10 U11:AD11 E7:G7 A14:Q14 E29:K29 N29:V30 E30 G30">
    <cfRule type="containsBlanks" dxfId="9" priority="14">
      <formula>LEN(TRIM(A6))=0</formula>
    </cfRule>
  </conditionalFormatting>
  <conditionalFormatting sqref="T9:AB9">
    <cfRule type="expression" dxfId="8" priority="13">
      <formula>AS9&lt;&gt;""</formula>
    </cfRule>
  </conditionalFormatting>
  <conditionalFormatting sqref="T9:AB9">
    <cfRule type="notContainsBlanks" priority="12">
      <formula>LEN(TRIM(T9))&gt;0</formula>
    </cfRule>
  </conditionalFormatting>
  <conditionalFormatting sqref="T9:AB9">
    <cfRule type="containsBlanks" dxfId="7" priority="11">
      <formula>LEN(TRIM(T9))=0</formula>
    </cfRule>
  </conditionalFormatting>
  <conditionalFormatting sqref="Y25:AD26">
    <cfRule type="containsText" dxfId="6" priority="10" operator="containsText" text="インボイス番号 入力エラー">
      <formula>NOT(ISERROR(SEARCH("インボイス番号 入力エラー",Y25)))</formula>
    </cfRule>
  </conditionalFormatting>
  <conditionalFormatting sqref="J28:U28">
    <cfRule type="expression" dxfId="5" priority="9">
      <formula>AI28&lt;&gt;""</formula>
    </cfRule>
  </conditionalFormatting>
  <conditionalFormatting sqref="J28:U28">
    <cfRule type="notContainsBlanks" priority="8">
      <formula>LEN(TRIM(J28))&gt;0</formula>
    </cfRule>
  </conditionalFormatting>
  <conditionalFormatting sqref="J28:U28">
    <cfRule type="containsBlanks" dxfId="4" priority="7">
      <formula>LEN(TRIM(J28))=0</formula>
    </cfRule>
  </conditionalFormatting>
  <conditionalFormatting sqref="V28">
    <cfRule type="expression" dxfId="3" priority="6">
      <formula>AU28&lt;&gt;""</formula>
    </cfRule>
  </conditionalFormatting>
  <conditionalFormatting sqref="V28">
    <cfRule type="notContainsBlanks" priority="5">
      <formula>LEN(TRIM(V28))&gt;0</formula>
    </cfRule>
  </conditionalFormatting>
  <conditionalFormatting sqref="V28">
    <cfRule type="containsBlanks" dxfId="2" priority="4">
      <formula>LEN(TRIM(V28))=0</formula>
    </cfRule>
  </conditionalFormatting>
  <conditionalFormatting sqref="Z4:AD4">
    <cfRule type="expression" dxfId="1" priority="3">
      <formula>AY4&lt;&gt;""</formula>
    </cfRule>
  </conditionalFormatting>
  <conditionalFormatting sqref="Z4:AD4">
    <cfRule type="notContainsBlanks" priority="2">
      <formula>LEN(TRIM(Z4))&gt;0</formula>
    </cfRule>
  </conditionalFormatting>
  <conditionalFormatting sqref="Z4:AD4">
    <cfRule type="containsBlanks" dxfId="0" priority="1">
      <formula>LEN(TRIM(Z4))=0</formula>
    </cfRule>
  </conditionalFormatting>
  <dataValidations count="2">
    <dataValidation type="list" allowBlank="1" showInputMessage="1" showErrorMessage="1" sqref="W24:X24">
      <formula1>"8%,10%,　,"</formula1>
    </dataValidation>
    <dataValidation type="list" allowBlank="1" showInputMessage="1" showErrorMessage="1" sqref="E30:F30">
      <formula1>"普通,当座"</formula1>
    </dataValidation>
  </dataValidations>
  <printOptions horizontalCentered="1" verticalCentered="1"/>
  <pageMargins left="0.70866141732283472" right="0.59055118110236227" top="0.27559055118110237" bottom="0.19685039370078741" header="0.35433070866141736" footer="0.11811023622047245"/>
  <pageSetup paperSize="9" scale="99" orientation="landscape" blackAndWhite="1" r:id="rId1"/>
  <headerFooter>
    <oddFooter>&amp;R202403改訂</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C11" sqref="C11"/>
    </sheetView>
  </sheetViews>
  <sheetFormatPr defaultRowHeight="18"/>
  <cols>
    <col min="1" max="1" width="11.19921875" style="19" customWidth="1"/>
    <col min="2" max="2" width="58.3984375" customWidth="1"/>
  </cols>
  <sheetData>
    <row r="1" spans="1:3" ht="54">
      <c r="A1" s="19">
        <v>45009</v>
      </c>
      <c r="B1" s="34" t="s">
        <v>100</v>
      </c>
      <c r="C1" t="s">
        <v>29</v>
      </c>
    </row>
    <row r="2" spans="1:3">
      <c r="A2" s="19">
        <v>45047</v>
      </c>
      <c r="B2" t="s">
        <v>30</v>
      </c>
      <c r="C2" t="s">
        <v>99</v>
      </c>
    </row>
    <row r="3" spans="1:3" ht="36">
      <c r="A3" s="19">
        <v>45328</v>
      </c>
      <c r="B3" s="34" t="s">
        <v>38</v>
      </c>
      <c r="C3" t="s">
        <v>99</v>
      </c>
    </row>
    <row r="4" spans="1:3">
      <c r="A4" s="19">
        <v>45376</v>
      </c>
      <c r="B4" t="s">
        <v>45</v>
      </c>
      <c r="C4" t="s">
        <v>99</v>
      </c>
    </row>
    <row r="5" spans="1:3">
      <c r="A5" s="19">
        <v>45376</v>
      </c>
      <c r="B5" t="s">
        <v>46</v>
      </c>
      <c r="C5" t="s">
        <v>99</v>
      </c>
    </row>
    <row r="6" spans="1:3">
      <c r="A6" s="19">
        <v>45376</v>
      </c>
      <c r="B6" t="s">
        <v>47</v>
      </c>
      <c r="C6" t="s">
        <v>99</v>
      </c>
    </row>
    <row r="7" spans="1:3">
      <c r="A7" s="19">
        <v>45376</v>
      </c>
      <c r="B7" t="s">
        <v>48</v>
      </c>
      <c r="C7" t="s">
        <v>99</v>
      </c>
    </row>
    <row r="8" spans="1:3">
      <c r="A8" s="19">
        <v>45376</v>
      </c>
      <c r="B8" t="s">
        <v>49</v>
      </c>
      <c r="C8" t="s">
        <v>99</v>
      </c>
    </row>
    <row r="9" spans="1:3" ht="72">
      <c r="A9" s="19">
        <v>45510</v>
      </c>
      <c r="B9" s="34" t="s">
        <v>55</v>
      </c>
      <c r="C9" t="s">
        <v>99</v>
      </c>
    </row>
    <row r="10" spans="1:3" ht="54">
      <c r="A10" s="19">
        <v>45586</v>
      </c>
      <c r="B10" s="34" t="s">
        <v>101</v>
      </c>
      <c r="C10" t="s">
        <v>102</v>
      </c>
    </row>
    <row r="11" spans="1:3">
      <c r="A11" s="19" t="s">
        <v>103</v>
      </c>
      <c r="B11" s="34" t="s">
        <v>104</v>
      </c>
    </row>
    <row r="12" spans="1:3">
      <c r="B12" s="34"/>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お願い</vt:lpstr>
      <vt:lpstr>作成方法</vt:lpstr>
      <vt:lpstr>ﾌｫｰﾏｯﾄ⇒</vt:lpstr>
      <vt:lpstr>PC入力用(共通)</vt:lpstr>
      <vt:lpstr>手書き用(課税)</vt:lpstr>
      <vt:lpstr>手書き用(免税)</vt:lpstr>
      <vt:lpstr>更新履歴</vt:lpstr>
      <vt:lpstr>'PC入力用(共通)'!Print_Area</vt:lpstr>
      <vt:lpstr>作成方法!Print_Area</vt:lpstr>
      <vt:lpstr>'手書き用(課税)'!Print_Area</vt:lpstr>
      <vt:lpstr>'手書き用(免税)'!Print_Area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2016-01-22T04:06:07Z</cp:lastPrinted>
  <dcterms:created xsi:type="dcterms:W3CDTF">2015-12-21T06:11:19Z</dcterms:created>
  <dcterms:modified xsi:type="dcterms:W3CDTF">2024-12-05T01:09:42Z</dcterms:modified>
</cp:coreProperties>
</file>